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5315" windowHeight="5655" activeTab="0"/>
  </bookViews>
  <sheets>
    <sheet name="E0207" sheetId="1" r:id="rId1"/>
  </sheets>
  <definedNames>
    <definedName name="_xlnm.Print_Area" localSheetId="0">'E0207'!$A$2:$M$45</definedName>
    <definedName name="_xlnm.Print_Titles" localSheetId="0">'E0207'!$F:$F</definedName>
  </definedNames>
  <calcPr fullCalcOnLoad="1"/>
</workbook>
</file>

<file path=xl/sharedStrings.xml><?xml version="1.0" encoding="utf-8"?>
<sst xmlns="http://schemas.openxmlformats.org/spreadsheetml/2006/main" count="137" uniqueCount="66">
  <si>
    <t/>
  </si>
  <si>
    <t>脊椎動物門</t>
  </si>
  <si>
    <t>硬骨魚綱</t>
  </si>
  <si>
    <t>ﾆｼﾝ目</t>
  </si>
  <si>
    <t>ﾆｼﾝ科</t>
  </si>
  <si>
    <t>ｶﾀｸﾁｲﾜｼ科</t>
  </si>
  <si>
    <t>ｳﾊﾞｳｵ目</t>
  </si>
  <si>
    <t>ﾈｽﾞｯﾎﾟ科</t>
  </si>
  <si>
    <t>　　出現種類数</t>
  </si>
  <si>
    <t>3</t>
  </si>
  <si>
    <t>4</t>
  </si>
  <si>
    <t>ｶﾚｲ目</t>
  </si>
  <si>
    <t>ｳｼﾉｼﾀ亜目</t>
  </si>
  <si>
    <t>5</t>
  </si>
  <si>
    <t>6</t>
  </si>
  <si>
    <t>7</t>
  </si>
  <si>
    <t>8</t>
  </si>
  <si>
    <t>卵径および油球径</t>
  </si>
  <si>
    <t>卵径（mm）</t>
  </si>
  <si>
    <t>油球数</t>
  </si>
  <si>
    <t>油球径（mm）</t>
  </si>
  <si>
    <t>備考</t>
  </si>
  <si>
    <t>1</t>
  </si>
  <si>
    <t>出現種</t>
  </si>
  <si>
    <t>出現
箇所数</t>
  </si>
  <si>
    <t>-</t>
  </si>
  <si>
    <t>調査年月日：平成14年7月30日</t>
  </si>
  <si>
    <t>番号</t>
  </si>
  <si>
    <t>番号</t>
  </si>
  <si>
    <t>2002/07/30</t>
  </si>
  <si>
    <t>ｻｯﾊﾟ</t>
  </si>
  <si>
    <t>ｶﾀｸﾁｲﾜｼ</t>
  </si>
  <si>
    <t>ﾈｽﾞｯﾎﾟ科</t>
  </si>
  <si>
    <t>0.63-0.65</t>
  </si>
  <si>
    <t>0.65-0.68</t>
  </si>
  <si>
    <t>1.20</t>
  </si>
  <si>
    <t>0.63-0.70</t>
  </si>
  <si>
    <t>0.13-0.18</t>
  </si>
  <si>
    <t>0.85-0.90</t>
  </si>
  <si>
    <t>0.17-0.20</t>
  </si>
  <si>
    <t>0.68-0.76</t>
  </si>
  <si>
    <t>0</t>
  </si>
  <si>
    <t>-</t>
  </si>
  <si>
    <t>単　　　位：個体／1,000㎥</t>
  </si>
  <si>
    <t>調査方法　：改良型丸稚ネット(NGG54)による水平曳き</t>
  </si>
  <si>
    <t>調査点</t>
  </si>
  <si>
    <t>種　名</t>
  </si>
  <si>
    <t>　　合　　　計</t>
  </si>
  <si>
    <t>ｳｼﾉｼﾀ亜目(7-1)</t>
  </si>
  <si>
    <t>ｳｼﾉｼﾀ亜目(7-2)</t>
  </si>
  <si>
    <t>不明卵(7-1)</t>
  </si>
  <si>
    <t>不明卵(7-2)</t>
  </si>
  <si>
    <t>不明卵(7-3)</t>
  </si>
  <si>
    <t>3'</t>
  </si>
  <si>
    <t>1</t>
  </si>
  <si>
    <t>ｻｯﾊﾟ</t>
  </si>
  <si>
    <t>2</t>
  </si>
  <si>
    <t>ｶﾀｸﾁｲﾜｼ</t>
  </si>
  <si>
    <t>ﾈｽﾞｯﾎﾟ科</t>
  </si>
  <si>
    <t>ｳｼﾉｼﾀ亜目(7-1)</t>
  </si>
  <si>
    <t>ｳｼﾉｼﾀ亜目(7-2)</t>
  </si>
  <si>
    <t>不明卵(7-1)</t>
  </si>
  <si>
    <t>不明卵(7-2)</t>
  </si>
  <si>
    <t>不明卵(7-3)</t>
  </si>
  <si>
    <t>合計</t>
  </si>
  <si>
    <t>魚卵出現結果（７月）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</si>
</sst>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49" fontId="1" fillId="0" borderId="9" xfId="0" applyNumberFormat="1" applyFont="1" applyBorder="1" applyAlignment="1">
      <alignment horizontal="right"/>
    </xf>
    <xf numFmtId="0" fontId="1" fillId="0" borderId="7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38" fontId="1" fillId="0" borderId="9" xfId="17" applyFont="1" applyBorder="1" applyAlignment="1" applyProtection="1">
      <alignment/>
      <protection/>
    </xf>
    <xf numFmtId="38" fontId="1" fillId="0" borderId="4" xfId="17" applyFont="1" applyBorder="1" applyAlignment="1" applyProtection="1">
      <alignment/>
      <protection/>
    </xf>
    <xf numFmtId="38" fontId="1" fillId="0" borderId="12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9" xfId="17" applyFont="1" applyBorder="1" applyAlignment="1" applyProtection="1">
      <alignment horizontal="center" wrapText="1"/>
      <protection/>
    </xf>
    <xf numFmtId="38" fontId="1" fillId="0" borderId="9" xfId="17" applyFont="1" applyBorder="1" applyAlignment="1" applyProtection="1">
      <alignment horizontal="right"/>
      <protection/>
    </xf>
    <xf numFmtId="38" fontId="1" fillId="0" borderId="12" xfId="17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 vertical="center"/>
      <protection/>
    </xf>
    <xf numFmtId="38" fontId="1" fillId="0" borderId="10" xfId="17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6"/>
  <sheetViews>
    <sheetView showGridLines="0" tabSelected="1" view="pageBreakPreview" zoomScale="75" zoomScaleNormal="75" zoomScaleSheetLayoutView="75" workbookViewId="0" topLeftCell="A1">
      <selection activeCell="A2" sqref="A2:M2"/>
    </sheetView>
  </sheetViews>
  <sheetFormatPr defaultColWidth="10.875" defaultRowHeight="13.5"/>
  <cols>
    <col min="1" max="1" width="5.625" style="4" customWidth="1"/>
    <col min="2" max="2" width="10.625" style="4" customWidth="1"/>
    <col min="3" max="3" width="8.75390625" style="4" customWidth="1"/>
    <col min="4" max="4" width="8.75390625" style="4" bestFit="1" customWidth="1"/>
    <col min="5" max="5" width="12.00390625" style="4" customWidth="1"/>
    <col min="6" max="6" width="14.375" style="4" customWidth="1"/>
    <col min="7" max="12" width="8.00390625" style="4" customWidth="1"/>
    <col min="13" max="13" width="8.875" style="4" customWidth="1"/>
    <col min="14" max="14" width="3.25390625" style="4" customWidth="1"/>
    <col min="15" max="19" width="8.00390625" style="4" customWidth="1"/>
    <col min="20" max="20" width="7.50390625" style="4" bestFit="1" customWidth="1"/>
    <col min="21" max="16384" width="10.875" style="4" customWidth="1"/>
  </cols>
  <sheetData>
    <row r="2" spans="1:13" ht="21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9:12" ht="13.5">
      <c r="I4" s="20" t="s">
        <v>26</v>
      </c>
      <c r="L4" s="2"/>
    </row>
    <row r="5" spans="6:14" ht="13.5">
      <c r="F5" s="6"/>
      <c r="G5" s="6"/>
      <c r="H5" s="6"/>
      <c r="I5" s="20" t="s">
        <v>44</v>
      </c>
      <c r="K5" s="6"/>
      <c r="L5" s="6"/>
      <c r="M5" s="6"/>
      <c r="N5" s="6"/>
    </row>
    <row r="6" spans="4:14" ht="13.5">
      <c r="D6" s="23"/>
      <c r="F6" s="15"/>
      <c r="G6" s="1"/>
      <c r="H6" s="3"/>
      <c r="I6" s="21" t="s">
        <v>43</v>
      </c>
      <c r="J6" s="3"/>
      <c r="K6" s="3"/>
      <c r="L6" s="3"/>
      <c r="M6" s="3"/>
      <c r="N6" s="2"/>
    </row>
    <row r="7" spans="1:14" ht="26.25" customHeight="1">
      <c r="A7" s="24" t="s">
        <v>27</v>
      </c>
      <c r="B7" s="25" t="s">
        <v>46</v>
      </c>
      <c r="C7" s="26"/>
      <c r="D7" s="26"/>
      <c r="E7" s="26"/>
      <c r="F7" s="51" t="s">
        <v>45</v>
      </c>
      <c r="G7" s="14" t="s">
        <v>53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2">
        <v>12</v>
      </c>
      <c r="N7" s="18"/>
    </row>
    <row r="8" spans="1:14" ht="13.5">
      <c r="A8" s="27" t="s">
        <v>54</v>
      </c>
      <c r="B8" s="28" t="s">
        <v>1</v>
      </c>
      <c r="C8" s="28" t="s">
        <v>2</v>
      </c>
      <c r="D8" s="28" t="s">
        <v>3</v>
      </c>
      <c r="E8" s="29" t="s">
        <v>4</v>
      </c>
      <c r="F8" s="29" t="s">
        <v>55</v>
      </c>
      <c r="G8" s="42">
        <v>2194</v>
      </c>
      <c r="H8" s="42">
        <v>12028</v>
      </c>
      <c r="I8" s="42">
        <v>232</v>
      </c>
      <c r="J8" s="42">
        <v>3962</v>
      </c>
      <c r="K8" s="42">
        <v>738</v>
      </c>
      <c r="L8" s="42">
        <v>4127</v>
      </c>
      <c r="M8" s="42">
        <v>11081</v>
      </c>
      <c r="N8" s="30"/>
    </row>
    <row r="9" spans="1:14" ht="13.5">
      <c r="A9" s="27" t="s">
        <v>56</v>
      </c>
      <c r="B9" s="31"/>
      <c r="C9" s="31"/>
      <c r="D9" s="32"/>
      <c r="E9" s="29" t="s">
        <v>5</v>
      </c>
      <c r="F9" s="29" t="s">
        <v>57</v>
      </c>
      <c r="G9" s="42">
        <v>4379</v>
      </c>
      <c r="H9" s="42">
        <v>900</v>
      </c>
      <c r="I9" s="42">
        <v>32238</v>
      </c>
      <c r="J9" s="42">
        <v>2224</v>
      </c>
      <c r="K9" s="42">
        <v>170831</v>
      </c>
      <c r="L9" s="42">
        <v>49873</v>
      </c>
      <c r="M9" s="42">
        <v>53</v>
      </c>
      <c r="N9" s="30"/>
    </row>
    <row r="10" spans="1:14" ht="13.5">
      <c r="A10" s="27" t="s">
        <v>9</v>
      </c>
      <c r="B10" s="31"/>
      <c r="C10" s="31"/>
      <c r="D10" s="33" t="s">
        <v>6</v>
      </c>
      <c r="E10" s="33" t="s">
        <v>7</v>
      </c>
      <c r="F10" s="29" t="s">
        <v>58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30"/>
    </row>
    <row r="11" spans="1:14" ht="13.5">
      <c r="A11" s="27" t="s">
        <v>10</v>
      </c>
      <c r="B11" s="31"/>
      <c r="C11" s="31"/>
      <c r="D11" s="34" t="s">
        <v>11</v>
      </c>
      <c r="E11" s="34" t="s">
        <v>12</v>
      </c>
      <c r="F11" s="29" t="s">
        <v>59</v>
      </c>
      <c r="G11" s="42" t="s">
        <v>0</v>
      </c>
      <c r="H11" s="42" t="s">
        <v>0</v>
      </c>
      <c r="I11" s="42" t="s">
        <v>0</v>
      </c>
      <c r="J11" s="42" t="s">
        <v>0</v>
      </c>
      <c r="K11" s="42" t="s">
        <v>0</v>
      </c>
      <c r="L11" s="42" t="s">
        <v>0</v>
      </c>
      <c r="M11" s="42">
        <v>583</v>
      </c>
      <c r="N11" s="30"/>
    </row>
    <row r="12" spans="1:14" ht="13.5">
      <c r="A12" s="27" t="s">
        <v>13</v>
      </c>
      <c r="B12" s="31"/>
      <c r="C12" s="31"/>
      <c r="D12" s="35"/>
      <c r="E12" s="35"/>
      <c r="F12" s="29" t="s">
        <v>60</v>
      </c>
      <c r="G12" s="42" t="s">
        <v>0</v>
      </c>
      <c r="H12" s="42" t="s">
        <v>0</v>
      </c>
      <c r="I12" s="42" t="s">
        <v>0</v>
      </c>
      <c r="J12" s="42" t="s">
        <v>0</v>
      </c>
      <c r="K12" s="42">
        <v>2</v>
      </c>
      <c r="L12" s="42" t="s">
        <v>0</v>
      </c>
      <c r="M12" s="42" t="s">
        <v>0</v>
      </c>
      <c r="N12" s="30"/>
    </row>
    <row r="13" spans="1:14" ht="13.5">
      <c r="A13" s="27" t="s">
        <v>14</v>
      </c>
      <c r="B13" s="31"/>
      <c r="C13" s="31"/>
      <c r="D13" s="33"/>
      <c r="E13" s="33"/>
      <c r="F13" s="29" t="s">
        <v>61</v>
      </c>
      <c r="G13" s="42">
        <v>8682</v>
      </c>
      <c r="H13" s="42" t="s">
        <v>0</v>
      </c>
      <c r="I13" s="42">
        <v>5025</v>
      </c>
      <c r="J13" s="42">
        <v>397</v>
      </c>
      <c r="K13" s="42">
        <v>13731</v>
      </c>
      <c r="L13" s="42">
        <v>12210</v>
      </c>
      <c r="M13" s="42">
        <v>5501</v>
      </c>
      <c r="N13" s="30"/>
    </row>
    <row r="14" spans="1:14" ht="13.5">
      <c r="A14" s="27" t="s">
        <v>15</v>
      </c>
      <c r="B14" s="31"/>
      <c r="C14" s="31"/>
      <c r="D14" s="33"/>
      <c r="E14" s="33"/>
      <c r="F14" s="29" t="s">
        <v>62</v>
      </c>
      <c r="G14" s="42" t="s">
        <v>0</v>
      </c>
      <c r="H14" s="42" t="s">
        <v>0</v>
      </c>
      <c r="I14" s="42">
        <v>113</v>
      </c>
      <c r="J14" s="42" t="s">
        <v>0</v>
      </c>
      <c r="K14" s="42">
        <v>210</v>
      </c>
      <c r="L14" s="42">
        <v>172</v>
      </c>
      <c r="M14" s="42">
        <v>18</v>
      </c>
      <c r="N14" s="30"/>
    </row>
    <row r="15" spans="1:14" ht="13.5">
      <c r="A15" s="27" t="s">
        <v>16</v>
      </c>
      <c r="B15" s="32"/>
      <c r="C15" s="32"/>
      <c r="D15" s="33"/>
      <c r="E15" s="33"/>
      <c r="F15" s="29" t="s">
        <v>63</v>
      </c>
      <c r="G15" s="42" t="s">
        <v>0</v>
      </c>
      <c r="H15" s="42">
        <v>924</v>
      </c>
      <c r="I15" s="42">
        <v>113</v>
      </c>
      <c r="J15" s="42">
        <v>1428</v>
      </c>
      <c r="K15" s="42">
        <v>524</v>
      </c>
      <c r="L15" s="42" t="s">
        <v>0</v>
      </c>
      <c r="M15" s="42" t="s">
        <v>0</v>
      </c>
      <c r="N15" s="30"/>
    </row>
    <row r="16" spans="1:14" ht="13.5">
      <c r="A16" s="8"/>
      <c r="B16" s="9"/>
      <c r="C16" s="9"/>
      <c r="D16" s="12"/>
      <c r="E16" s="12" t="s">
        <v>47</v>
      </c>
      <c r="F16" s="13"/>
      <c r="G16" s="43">
        <f aca="true" t="shared" si="0" ref="G16:M16">SUM(G8:G15)</f>
        <v>15255</v>
      </c>
      <c r="H16" s="43">
        <f t="shared" si="0"/>
        <v>13852</v>
      </c>
      <c r="I16" s="43">
        <f t="shared" si="0"/>
        <v>37721</v>
      </c>
      <c r="J16" s="43">
        <f t="shared" si="0"/>
        <v>8011</v>
      </c>
      <c r="K16" s="43">
        <f t="shared" si="0"/>
        <v>186036</v>
      </c>
      <c r="L16" s="43">
        <f t="shared" si="0"/>
        <v>66382</v>
      </c>
      <c r="M16" s="44">
        <f t="shared" si="0"/>
        <v>17236</v>
      </c>
      <c r="N16" s="19"/>
    </row>
    <row r="17" spans="1:14" ht="13.5">
      <c r="A17" s="10"/>
      <c r="B17" s="11"/>
      <c r="C17" s="11"/>
      <c r="D17" s="12"/>
      <c r="E17" s="12" t="s">
        <v>8</v>
      </c>
      <c r="F17" s="13"/>
      <c r="G17" s="43">
        <f aca="true" t="shared" si="1" ref="G17:M17">COUNT(G8:G15)</f>
        <v>3</v>
      </c>
      <c r="H17" s="43">
        <f t="shared" si="1"/>
        <v>3</v>
      </c>
      <c r="I17" s="43">
        <f t="shared" si="1"/>
        <v>5</v>
      </c>
      <c r="J17" s="43">
        <f t="shared" si="1"/>
        <v>4</v>
      </c>
      <c r="K17" s="43">
        <f t="shared" si="1"/>
        <v>6</v>
      </c>
      <c r="L17" s="43">
        <f t="shared" si="1"/>
        <v>4</v>
      </c>
      <c r="M17" s="44">
        <f t="shared" si="1"/>
        <v>5</v>
      </c>
      <c r="N17" s="19"/>
    </row>
    <row r="18" spans="1:14" ht="13.5">
      <c r="A18" s="6"/>
      <c r="B18" s="6"/>
      <c r="C18" s="6"/>
      <c r="D18" s="6"/>
      <c r="E18" s="6"/>
      <c r="F18" s="7"/>
      <c r="G18" s="45"/>
      <c r="H18" s="45"/>
      <c r="I18" s="45"/>
      <c r="J18" s="45"/>
      <c r="K18" s="45"/>
      <c r="L18" s="45"/>
      <c r="M18" s="45"/>
      <c r="N18" s="17"/>
    </row>
    <row r="19" spans="7:13" s="6" customFormat="1" ht="13.5">
      <c r="G19" s="46"/>
      <c r="H19" s="46"/>
      <c r="I19" s="46"/>
      <c r="J19" s="46"/>
      <c r="K19" s="46"/>
      <c r="L19" s="46"/>
      <c r="M19" s="46"/>
    </row>
    <row r="20" spans="1:13" s="6" customFormat="1" ht="27">
      <c r="A20" s="24" t="s">
        <v>28</v>
      </c>
      <c r="B20" s="25" t="s">
        <v>46</v>
      </c>
      <c r="C20" s="26"/>
      <c r="D20" s="26"/>
      <c r="E20" s="26"/>
      <c r="F20" s="51" t="s">
        <v>45</v>
      </c>
      <c r="G20" s="47">
        <v>13</v>
      </c>
      <c r="H20" s="47">
        <v>15</v>
      </c>
      <c r="I20" s="47">
        <v>17</v>
      </c>
      <c r="J20" s="47">
        <v>18</v>
      </c>
      <c r="K20" s="47">
        <v>19</v>
      </c>
      <c r="L20" s="52" t="s">
        <v>64</v>
      </c>
      <c r="M20" s="48" t="s">
        <v>24</v>
      </c>
    </row>
    <row r="21" spans="1:13" s="6" customFormat="1" ht="13.5">
      <c r="A21" s="27" t="s">
        <v>54</v>
      </c>
      <c r="B21" s="28" t="s">
        <v>1</v>
      </c>
      <c r="C21" s="28" t="s">
        <v>2</v>
      </c>
      <c r="D21" s="28" t="s">
        <v>3</v>
      </c>
      <c r="E21" s="29" t="s">
        <v>4</v>
      </c>
      <c r="F21" s="29" t="s">
        <v>55</v>
      </c>
      <c r="G21" s="42">
        <v>23662</v>
      </c>
      <c r="H21" s="42">
        <v>5344</v>
      </c>
      <c r="I21" s="42">
        <v>438</v>
      </c>
      <c r="J21" s="42">
        <v>3819</v>
      </c>
      <c r="K21" s="42">
        <v>2480</v>
      </c>
      <c r="L21" s="42">
        <v>70105</v>
      </c>
      <c r="M21" s="42">
        <v>12</v>
      </c>
    </row>
    <row r="22" spans="1:13" s="6" customFormat="1" ht="13.5">
      <c r="A22" s="27" t="s">
        <v>56</v>
      </c>
      <c r="B22" s="31"/>
      <c r="C22" s="31"/>
      <c r="D22" s="32"/>
      <c r="E22" s="29" t="s">
        <v>5</v>
      </c>
      <c r="F22" s="29" t="s">
        <v>57</v>
      </c>
      <c r="G22" s="42">
        <v>148371</v>
      </c>
      <c r="H22" s="42">
        <v>26934</v>
      </c>
      <c r="I22" s="42">
        <v>648</v>
      </c>
      <c r="J22" s="42">
        <v>148</v>
      </c>
      <c r="K22" s="42">
        <v>130</v>
      </c>
      <c r="L22" s="42">
        <v>436729</v>
      </c>
      <c r="M22" s="42">
        <v>12</v>
      </c>
    </row>
    <row r="23" spans="1:13" s="6" customFormat="1" ht="13.5">
      <c r="A23" s="27" t="s">
        <v>9</v>
      </c>
      <c r="B23" s="31"/>
      <c r="C23" s="31"/>
      <c r="D23" s="33" t="s">
        <v>6</v>
      </c>
      <c r="E23" s="33" t="s">
        <v>7</v>
      </c>
      <c r="F23" s="29" t="s">
        <v>58</v>
      </c>
      <c r="G23" s="42" t="s">
        <v>0</v>
      </c>
      <c r="H23" s="42" t="s">
        <v>0</v>
      </c>
      <c r="I23" s="42"/>
      <c r="J23" s="42" t="s">
        <v>0</v>
      </c>
      <c r="K23" s="42">
        <v>196</v>
      </c>
      <c r="L23" s="42">
        <v>196</v>
      </c>
      <c r="M23" s="42">
        <v>1</v>
      </c>
    </row>
    <row r="24" spans="1:13" s="6" customFormat="1" ht="13.5">
      <c r="A24" s="27" t="s">
        <v>10</v>
      </c>
      <c r="B24" s="31"/>
      <c r="C24" s="31"/>
      <c r="D24" s="34" t="s">
        <v>11</v>
      </c>
      <c r="E24" s="34" t="s">
        <v>12</v>
      </c>
      <c r="F24" s="29" t="s">
        <v>59</v>
      </c>
      <c r="G24" s="42" t="s">
        <v>0</v>
      </c>
      <c r="H24" s="42" t="s">
        <v>0</v>
      </c>
      <c r="I24" s="42"/>
      <c r="J24" s="42">
        <v>49</v>
      </c>
      <c r="K24" s="42">
        <v>655</v>
      </c>
      <c r="L24" s="42">
        <v>1287</v>
      </c>
      <c r="M24" s="42">
        <v>3</v>
      </c>
    </row>
    <row r="25" spans="1:13" s="6" customFormat="1" ht="13.5">
      <c r="A25" s="27" t="s">
        <v>13</v>
      </c>
      <c r="B25" s="31"/>
      <c r="C25" s="31"/>
      <c r="D25" s="35"/>
      <c r="E25" s="35"/>
      <c r="F25" s="29" t="s">
        <v>60</v>
      </c>
      <c r="G25" s="42" t="s">
        <v>0</v>
      </c>
      <c r="H25" s="42" t="s">
        <v>0</v>
      </c>
      <c r="I25" s="42"/>
      <c r="J25" s="42" t="s">
        <v>0</v>
      </c>
      <c r="K25" s="42" t="s">
        <v>0</v>
      </c>
      <c r="L25" s="42">
        <v>2</v>
      </c>
      <c r="M25" s="42">
        <v>1</v>
      </c>
    </row>
    <row r="26" spans="1:13" s="6" customFormat="1" ht="13.5">
      <c r="A26" s="27" t="s">
        <v>14</v>
      </c>
      <c r="B26" s="31"/>
      <c r="C26" s="31"/>
      <c r="D26" s="33"/>
      <c r="E26" s="33"/>
      <c r="F26" s="29" t="s">
        <v>61</v>
      </c>
      <c r="G26" s="42">
        <v>96982</v>
      </c>
      <c r="H26" s="42">
        <v>8304</v>
      </c>
      <c r="I26" s="42">
        <v>238</v>
      </c>
      <c r="J26" s="42">
        <v>2629</v>
      </c>
      <c r="K26" s="42">
        <v>4369</v>
      </c>
      <c r="L26" s="42">
        <v>158068</v>
      </c>
      <c r="M26" s="42">
        <v>11</v>
      </c>
    </row>
    <row r="27" spans="1:13" s="6" customFormat="1" ht="13.5">
      <c r="A27" s="27" t="s">
        <v>15</v>
      </c>
      <c r="B27" s="31"/>
      <c r="C27" s="31"/>
      <c r="D27" s="33"/>
      <c r="E27" s="33"/>
      <c r="F27" s="29" t="s">
        <v>62</v>
      </c>
      <c r="G27" s="42">
        <v>2316</v>
      </c>
      <c r="H27" s="42" t="s">
        <v>0</v>
      </c>
      <c r="I27" s="42">
        <v>18</v>
      </c>
      <c r="J27" s="42" t="s">
        <v>0</v>
      </c>
      <c r="K27" s="42">
        <v>64</v>
      </c>
      <c r="L27" s="42">
        <v>2911</v>
      </c>
      <c r="M27" s="42">
        <v>7</v>
      </c>
    </row>
    <row r="28" spans="1:13" s="6" customFormat="1" ht="13.5">
      <c r="A28" s="27" t="s">
        <v>16</v>
      </c>
      <c r="B28" s="32"/>
      <c r="C28" s="32"/>
      <c r="D28" s="33"/>
      <c r="E28" s="33"/>
      <c r="F28" s="29" t="s">
        <v>63</v>
      </c>
      <c r="G28" s="42" t="s">
        <v>0</v>
      </c>
      <c r="H28" s="42">
        <v>617</v>
      </c>
      <c r="I28" s="42" t="s">
        <v>0</v>
      </c>
      <c r="J28" s="42" t="s">
        <v>0</v>
      </c>
      <c r="K28" s="42" t="s">
        <v>0</v>
      </c>
      <c r="L28" s="42">
        <v>3606</v>
      </c>
      <c r="M28" s="42">
        <v>5</v>
      </c>
    </row>
    <row r="29" spans="1:13" s="6" customFormat="1" ht="13.5">
      <c r="A29" s="8"/>
      <c r="B29" s="9"/>
      <c r="C29" s="9"/>
      <c r="D29" s="12"/>
      <c r="E29" s="12" t="s">
        <v>47</v>
      </c>
      <c r="F29" s="13"/>
      <c r="G29" s="43">
        <v>271331</v>
      </c>
      <c r="H29" s="43">
        <v>41199</v>
      </c>
      <c r="I29" s="43">
        <v>1342</v>
      </c>
      <c r="J29" s="43">
        <v>6645</v>
      </c>
      <c r="K29" s="43">
        <v>7894</v>
      </c>
      <c r="L29" s="42">
        <v>672904</v>
      </c>
      <c r="M29" s="49" t="s">
        <v>25</v>
      </c>
    </row>
    <row r="30" spans="1:13" s="6" customFormat="1" ht="13.5">
      <c r="A30" s="10"/>
      <c r="B30" s="11"/>
      <c r="C30" s="11"/>
      <c r="D30" s="12"/>
      <c r="E30" s="12" t="s">
        <v>8</v>
      </c>
      <c r="F30" s="13"/>
      <c r="G30" s="43">
        <v>4</v>
      </c>
      <c r="H30" s="43">
        <v>4</v>
      </c>
      <c r="I30" s="43">
        <v>4</v>
      </c>
      <c r="J30" s="43">
        <v>4</v>
      </c>
      <c r="K30" s="43">
        <v>6</v>
      </c>
      <c r="L30" s="43">
        <v>8</v>
      </c>
      <c r="M30" s="50" t="s">
        <v>25</v>
      </c>
    </row>
    <row r="31" s="6" customFormat="1" ht="13.5">
      <c r="O31" s="17"/>
    </row>
    <row r="32" s="6" customFormat="1" ht="13.5"/>
    <row r="33" spans="1:18" s="6" customFormat="1" ht="13.5">
      <c r="A33" s="4"/>
      <c r="B33" s="4"/>
      <c r="C33" s="4"/>
      <c r="D33" s="23"/>
      <c r="E33" s="4"/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30" ht="13.5">
      <c r="C34" s="36" t="s">
        <v>17</v>
      </c>
      <c r="D34" s="36"/>
      <c r="E34" s="36"/>
      <c r="F34" s="1"/>
      <c r="J34" s="2"/>
      <c r="K34" s="2"/>
      <c r="L34" s="2"/>
      <c r="M34" s="2"/>
      <c r="N34" s="2"/>
      <c r="O34" s="2"/>
      <c r="S34" s="6"/>
      <c r="T34" s="6"/>
      <c r="U34" s="6"/>
      <c r="V34" s="6"/>
      <c r="AD34" s="5"/>
    </row>
    <row r="35" spans="2:30" ht="13.5">
      <c r="B35" s="36"/>
      <c r="C35" s="36"/>
      <c r="D35" s="36"/>
      <c r="E35" s="36"/>
      <c r="F35" s="37" t="s">
        <v>29</v>
      </c>
      <c r="H35" s="11"/>
      <c r="J35" s="2"/>
      <c r="K35" s="2"/>
      <c r="L35" s="2"/>
      <c r="M35" s="2"/>
      <c r="N35" s="2"/>
      <c r="O35" s="2"/>
      <c r="S35" s="6"/>
      <c r="T35" s="6"/>
      <c r="U35" s="6"/>
      <c r="V35" s="6"/>
      <c r="AD35" s="5"/>
    </row>
    <row r="36" spans="1:22" ht="13.5">
      <c r="A36" s="38" t="s">
        <v>23</v>
      </c>
      <c r="B36" s="38"/>
      <c r="C36" s="38" t="s">
        <v>18</v>
      </c>
      <c r="D36" s="38" t="s">
        <v>19</v>
      </c>
      <c r="E36" s="38" t="s">
        <v>20</v>
      </c>
      <c r="F36" s="38" t="s">
        <v>21</v>
      </c>
      <c r="G36" s="38"/>
      <c r="H36" s="11"/>
      <c r="J36" s="2"/>
      <c r="K36" s="2"/>
      <c r="L36" s="2"/>
      <c r="M36" s="2"/>
      <c r="N36" s="2"/>
      <c r="O36" s="2"/>
      <c r="S36" s="6"/>
      <c r="T36" s="6"/>
      <c r="U36" s="6"/>
      <c r="V36" s="6"/>
    </row>
    <row r="37" spans="1:15" ht="13.5">
      <c r="A37" s="7" t="s">
        <v>30</v>
      </c>
      <c r="B37" s="7"/>
      <c r="C37" s="36"/>
      <c r="D37" s="36"/>
      <c r="E37" s="36"/>
      <c r="F37" s="1"/>
      <c r="J37" s="2"/>
      <c r="K37" s="2"/>
      <c r="L37" s="2"/>
      <c r="M37" s="2"/>
      <c r="N37" s="2"/>
      <c r="O37" s="2"/>
    </row>
    <row r="38" spans="1:24" ht="13.5">
      <c r="A38" s="7" t="s">
        <v>31</v>
      </c>
      <c r="B38" s="7"/>
      <c r="C38" s="36"/>
      <c r="D38" s="36"/>
      <c r="E38" s="36"/>
      <c r="F38" s="1"/>
      <c r="J38" s="2"/>
      <c r="K38" s="2"/>
      <c r="L38" s="2"/>
      <c r="M38" s="2"/>
      <c r="N38" s="2"/>
      <c r="O38" s="2"/>
      <c r="X38" s="5"/>
    </row>
    <row r="39" spans="1:15" ht="13.5">
      <c r="A39" s="7" t="s">
        <v>32</v>
      </c>
      <c r="B39" s="7"/>
      <c r="C39" s="36" t="s">
        <v>33</v>
      </c>
      <c r="D39" s="36"/>
      <c r="E39" s="36"/>
      <c r="F39" s="1"/>
      <c r="J39" s="2"/>
      <c r="K39" s="2"/>
      <c r="L39" s="2"/>
      <c r="M39" s="2"/>
      <c r="N39" s="2"/>
      <c r="O39" s="2"/>
    </row>
    <row r="40" spans="1:15" ht="13.5">
      <c r="A40" s="7" t="s">
        <v>48</v>
      </c>
      <c r="B40" s="7"/>
      <c r="C40" s="36" t="s">
        <v>34</v>
      </c>
      <c r="D40" s="36"/>
      <c r="E40" s="36"/>
      <c r="F40" s="1"/>
      <c r="J40" s="2"/>
      <c r="K40" s="2"/>
      <c r="L40" s="2"/>
      <c r="M40" s="2"/>
      <c r="N40" s="2"/>
      <c r="O40" s="2"/>
    </row>
    <row r="41" spans="1:15" ht="13.5">
      <c r="A41" s="7" t="s">
        <v>49</v>
      </c>
      <c r="B41" s="7"/>
      <c r="C41" s="36" t="s">
        <v>35</v>
      </c>
      <c r="D41" s="36"/>
      <c r="E41" s="36"/>
      <c r="F41" s="1"/>
      <c r="J41" s="2"/>
      <c r="K41" s="2"/>
      <c r="L41" s="2"/>
      <c r="M41" s="2"/>
      <c r="N41" s="2"/>
      <c r="O41" s="2"/>
    </row>
    <row r="42" spans="1:15" ht="13.5">
      <c r="A42" s="7" t="s">
        <v>50</v>
      </c>
      <c r="B42" s="7"/>
      <c r="C42" s="36" t="s">
        <v>36</v>
      </c>
      <c r="D42" s="36" t="s">
        <v>22</v>
      </c>
      <c r="E42" s="36" t="s">
        <v>37</v>
      </c>
      <c r="F42" s="1"/>
      <c r="J42" s="2"/>
      <c r="K42" s="2"/>
      <c r="L42" s="2"/>
      <c r="M42" s="2"/>
      <c r="N42" s="2"/>
      <c r="O42" s="2"/>
    </row>
    <row r="43" spans="1:15" ht="13.5">
      <c r="A43" s="7" t="s">
        <v>51</v>
      </c>
      <c r="B43" s="7"/>
      <c r="C43" s="36" t="s">
        <v>38</v>
      </c>
      <c r="D43" s="36" t="s">
        <v>22</v>
      </c>
      <c r="E43" s="36" t="s">
        <v>39</v>
      </c>
      <c r="F43" s="1"/>
      <c r="J43" s="2"/>
      <c r="K43" s="2"/>
      <c r="L43" s="2"/>
      <c r="M43" s="2"/>
      <c r="N43" s="2"/>
      <c r="O43" s="2"/>
    </row>
    <row r="44" spans="1:15" ht="13.5">
      <c r="A44" s="39" t="s">
        <v>52</v>
      </c>
      <c r="B44" s="39"/>
      <c r="C44" s="40" t="s">
        <v>40</v>
      </c>
      <c r="D44" s="40" t="s">
        <v>41</v>
      </c>
      <c r="E44" s="40" t="s">
        <v>42</v>
      </c>
      <c r="F44" s="41"/>
      <c r="G44" s="41"/>
      <c r="H44" s="11"/>
      <c r="J44" s="2"/>
      <c r="K44" s="2"/>
      <c r="L44" s="2"/>
      <c r="M44" s="2"/>
      <c r="N44" s="2"/>
      <c r="O44" s="2"/>
    </row>
    <row r="45" spans="9:15" ht="13.5">
      <c r="I45" s="36"/>
      <c r="J45" s="2"/>
      <c r="K45" s="2"/>
      <c r="L45" s="2"/>
      <c r="M45" s="2"/>
      <c r="N45" s="2"/>
      <c r="O45" s="2"/>
    </row>
    <row r="46" spans="9:15" ht="13.5">
      <c r="I46" s="36"/>
      <c r="J46" s="2"/>
      <c r="K46" s="2"/>
      <c r="L46" s="2"/>
      <c r="M46" s="2"/>
      <c r="N46" s="2"/>
      <c r="O46" s="2"/>
    </row>
  </sheetData>
  <mergeCells count="1">
    <mergeCell ref="A2:M2"/>
  </mergeCells>
  <printOptions/>
  <pageMargins left="0.98" right="0.17" top="1.1811023622047245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2003-04-10T06:02:12Z</cp:lastPrinted>
  <dcterms:created xsi:type="dcterms:W3CDTF">2001-09-12T07:13:05Z</dcterms:created>
  <dcterms:modified xsi:type="dcterms:W3CDTF">2003-08-22T07:29:04Z</dcterms:modified>
  <cp:category/>
  <cp:version/>
  <cp:contentType/>
  <cp:contentStatus/>
</cp:coreProperties>
</file>