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65521" windowWidth="8610" windowHeight="10425" tabRatio="710" activeTab="0"/>
  </bookViews>
  <sheets>
    <sheet name="植物ﾌﾟﾗﾝｸﾄﾝ" sheetId="1" r:id="rId1"/>
    <sheet name="動物ﾌﾟﾗﾝｸﾄﾝ" sheetId="2" r:id="rId2"/>
  </sheets>
  <externalReferences>
    <externalReference r:id="rId5"/>
  </externalReferences>
  <definedNames>
    <definedName name="_xlnm.Print_Area" localSheetId="0">'植物ﾌﾟﾗﾝｸﾄﾝ'!$A$1:$G$137</definedName>
    <definedName name="_xlnm.Print_Area" localSheetId="1">'動物ﾌﾟﾗﾝｸﾄﾝ'!$A$1:$G$140</definedName>
  </definedNames>
  <calcPr fullCalcOnLoad="1"/>
</workbook>
</file>

<file path=xl/sharedStrings.xml><?xml version="1.0" encoding="utf-8"?>
<sst xmlns="http://schemas.openxmlformats.org/spreadsheetml/2006/main" count="637" uniqueCount="299">
  <si>
    <t>種　類　数</t>
  </si>
  <si>
    <t xml:space="preserve">                  </t>
  </si>
  <si>
    <t>主な出現種</t>
  </si>
  <si>
    <t>(　)内は組成比率(%)</t>
  </si>
  <si>
    <r>
      <t>個体数(個体/m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</si>
  <si>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r>
      <t>沈殿量(mL/m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</si>
  <si>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t>　　2.主な出現種は各調査点の出現個体数の上位5種（ただし、種別組成比が10％以上）を示す。</t>
  </si>
  <si>
    <t>注）1.平均欄の種類数は総種類数を示す。</t>
  </si>
  <si>
    <t>調査地点</t>
  </si>
  <si>
    <t>上層</t>
  </si>
  <si>
    <t>中層</t>
  </si>
  <si>
    <t>下層</t>
  </si>
  <si>
    <t>全層</t>
  </si>
  <si>
    <t>調査地点</t>
  </si>
  <si>
    <t>項目   ＼   採集層</t>
  </si>
  <si>
    <t>項目   ＼   採集層</t>
  </si>
  <si>
    <t>調査方法：北原式定量ネットによる鉛直曳き</t>
  </si>
  <si>
    <r>
      <t>個体数(個体/m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</si>
  <si>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r>
      <t>沈殿量(mL/m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</si>
  <si>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t>0-3m</t>
  </si>
  <si>
    <t>3-6m</t>
  </si>
  <si>
    <t>6-10m</t>
  </si>
  <si>
    <t>10-20m</t>
  </si>
  <si>
    <t>20-底上1m</t>
  </si>
  <si>
    <t>St.Ｉ</t>
  </si>
  <si>
    <t>平均</t>
  </si>
  <si>
    <t>St.19</t>
  </si>
  <si>
    <t>St.15</t>
  </si>
  <si>
    <t>St.18</t>
  </si>
  <si>
    <t>St.3'</t>
  </si>
  <si>
    <t>St.5</t>
  </si>
  <si>
    <t>St.12</t>
  </si>
  <si>
    <t>St.10</t>
  </si>
  <si>
    <t>平均（St.3'～St.19の7地点）</t>
  </si>
  <si>
    <t>調査方法：バンドーン型採水器</t>
  </si>
  <si>
    <t>個体数(細胞/Ｌ)</t>
  </si>
  <si>
    <t>沈殿量(mL/Ｌ)</t>
  </si>
  <si>
    <t>個体数(細胞/Ｌ)</t>
  </si>
  <si>
    <t>　　3.沈殿量の「＋」は0.10mL/Ｌ未満を示す。</t>
  </si>
  <si>
    <t>　　2.主な出現種は各調査点の出現個体数の上位5種（ただし、種別組成比が10％以上）を示す。</t>
  </si>
  <si>
    <t>調査方法：バンドーン型採水器</t>
  </si>
  <si>
    <t>調査地点</t>
  </si>
  <si>
    <t>項目   ＼   採集層</t>
  </si>
  <si>
    <t>上層</t>
  </si>
  <si>
    <t>中層</t>
  </si>
  <si>
    <t>下層</t>
  </si>
  <si>
    <t>注）1.平均欄の種類数は総種類数を示す。</t>
  </si>
  <si>
    <t>　　2.主な出現種は各調査点の出現個体数の上位5種（ただし、種別組成比が10％以上）を示す。</t>
  </si>
  <si>
    <t>　　3.沈殿量の「＋」は0.10mL/Ｌ未満を示す。</t>
  </si>
  <si>
    <t>平均</t>
  </si>
  <si>
    <t>全層</t>
  </si>
  <si>
    <t>沈殿量(mL/Ｌ)</t>
  </si>
  <si>
    <t>底上1m</t>
  </si>
  <si>
    <t>0m</t>
  </si>
  <si>
    <t>5m</t>
  </si>
  <si>
    <t>10m</t>
  </si>
  <si>
    <t>20m</t>
  </si>
  <si>
    <t>St.3'</t>
  </si>
  <si>
    <t>St.5</t>
  </si>
  <si>
    <t>St.12</t>
  </si>
  <si>
    <t>St.10</t>
  </si>
  <si>
    <t>St.15</t>
  </si>
  <si>
    <t>St.18</t>
  </si>
  <si>
    <t>St.19</t>
  </si>
  <si>
    <t>平均（St.3'～St.19の7地点）</t>
  </si>
  <si>
    <r>
      <t>CRYPTOMONADALES</t>
    </r>
    <r>
      <rPr>
        <i/>
        <sz val="10"/>
        <rFont val="ＭＳ 明朝"/>
        <family val="1"/>
      </rPr>
      <t xml:space="preserve"> </t>
    </r>
  </si>
  <si>
    <t xml:space="preserve">Ceratium lineatum </t>
  </si>
  <si>
    <r>
      <t>Thalassiosiraceae</t>
    </r>
    <r>
      <rPr>
        <i/>
        <sz val="10"/>
        <rFont val="ＭＳ 明朝"/>
        <family val="1"/>
      </rPr>
      <t xml:space="preserve"> </t>
    </r>
  </si>
  <si>
    <t xml:space="preserve">Unknown </t>
  </si>
  <si>
    <t>micro-flagellate</t>
  </si>
  <si>
    <t>478,250 (41.9)</t>
  </si>
  <si>
    <t>452,800 (42.7)</t>
  </si>
  <si>
    <t>364,800 (55.1)</t>
  </si>
  <si>
    <t>1,209,600 (59.1)</t>
  </si>
  <si>
    <t>918,000 (46.4)</t>
  </si>
  <si>
    <t>691,200 (63.1)</t>
  </si>
  <si>
    <t>442,650 (38.8)</t>
  </si>
  <si>
    <t>240,000 (22.6)</t>
  </si>
  <si>
    <t>158,400 (23.9)</t>
  </si>
  <si>
    <t>331,200 (16.2)</t>
  </si>
  <si>
    <t>691,200 (34.9)</t>
  </si>
  <si>
    <t>153,600 (14.0)</t>
  </si>
  <si>
    <t>Ceratium fusus</t>
  </si>
  <si>
    <t xml:space="preserve">Skeletonema </t>
  </si>
  <si>
    <t>costatum</t>
  </si>
  <si>
    <t>162,800 (14.3)</t>
  </si>
  <si>
    <t>208,000 (19.6)</t>
  </si>
  <si>
    <t>316,800 (15.5)</t>
  </si>
  <si>
    <t>147,000 (13.4)</t>
  </si>
  <si>
    <t>117,600 (11.1)</t>
  </si>
  <si>
    <t xml:space="preserve">+    </t>
  </si>
  <si>
    <t>969,600 (63.6)</t>
  </si>
  <si>
    <t>988,800 (63.8)</t>
  </si>
  <si>
    <t>108,000 (56.1)</t>
  </si>
  <si>
    <t>374,400 (60.5)</t>
  </si>
  <si>
    <t>492,000 (59.3)</t>
  </si>
  <si>
    <t>68,800 (51.9)</t>
  </si>
  <si>
    <t>412,800 (27.1)</t>
  </si>
  <si>
    <t>364,800 (23.6)</t>
  </si>
  <si>
    <t>40,800 (21.2)</t>
  </si>
  <si>
    <t>108,000 (17.5)</t>
  </si>
  <si>
    <t>324,000 (39.1)</t>
  </si>
  <si>
    <t>24,950 (18.8)</t>
  </si>
  <si>
    <t>20,000 (15.1)</t>
  </si>
  <si>
    <t>285,850 (58.1)</t>
  </si>
  <si>
    <t>567,450 (73.8)</t>
  </si>
  <si>
    <t>51,200 (71.6)</t>
  </si>
  <si>
    <t>179,200 (36.4)</t>
  </si>
  <si>
    <t>162,150 (21.1)</t>
  </si>
  <si>
    <t>17,050 (23.8)</t>
  </si>
  <si>
    <t>67,200 (44.0)</t>
  </si>
  <si>
    <t>81,600 (48.2)</t>
  </si>
  <si>
    <t>83,400 (40.2)</t>
  </si>
  <si>
    <t>43,200 (28.3)</t>
  </si>
  <si>
    <t>55,200 (32.6)</t>
  </si>
  <si>
    <t>50,400 (24.3)</t>
  </si>
  <si>
    <t>40,800 (26.7)</t>
  </si>
  <si>
    <t>26,400 (15.6)</t>
  </si>
  <si>
    <t>33,600 (16.2)</t>
  </si>
  <si>
    <t>22,200 (10.7)</t>
  </si>
  <si>
    <t>235,200 (72.4)</t>
  </si>
  <si>
    <t>86,400 (58.6)</t>
  </si>
  <si>
    <t>5,400 (52.9)</t>
  </si>
  <si>
    <t>52,800 (16.2)</t>
  </si>
  <si>
    <t>45,600 (30.9)</t>
  </si>
  <si>
    <t>2,200 (21.6)</t>
  </si>
  <si>
    <t xml:space="preserve">CRYPTOMONADALES </t>
  </si>
  <si>
    <t>337,843 (37.5)</t>
  </si>
  <si>
    <t>404,379 (43.5)</t>
  </si>
  <si>
    <t>161,914 (47.8)</t>
  </si>
  <si>
    <t>265,750 (29.5)</t>
  </si>
  <si>
    <t>329,164 (35.4)</t>
  </si>
  <si>
    <t>68,514 (20.2)</t>
  </si>
  <si>
    <t>228,750 (25.4)</t>
  </si>
  <si>
    <t>44,007 (13.0)</t>
  </si>
  <si>
    <t>262,076 (36.3)</t>
  </si>
  <si>
    <t>252,276 (34.9)</t>
  </si>
  <si>
    <t>94,817 (13.1)</t>
  </si>
  <si>
    <t>調査期日：平成15年 4月28日</t>
  </si>
  <si>
    <t xml:space="preserve">+    </t>
  </si>
  <si>
    <t>68,000 (50.8)</t>
  </si>
  <si>
    <t>192,800 (49.6)</t>
  </si>
  <si>
    <t>166,400 (43.8)</t>
  </si>
  <si>
    <t>35,200 (26.3)</t>
  </si>
  <si>
    <t>96,000 (24.7)</t>
  </si>
  <si>
    <t>147,200 (38.8)</t>
  </si>
  <si>
    <t xml:space="preserve"> </t>
  </si>
  <si>
    <t>14,400 (10.8)</t>
  </si>
  <si>
    <t>44,000 (11.3)</t>
  </si>
  <si>
    <t>40,000 (10.3)</t>
  </si>
  <si>
    <t>83,200 (28.2)</t>
  </si>
  <si>
    <t>54,400 (36.1)</t>
  </si>
  <si>
    <t>98,720 (36.6)</t>
  </si>
  <si>
    <t>38,400 (25.4)</t>
  </si>
  <si>
    <t>79,040 (29.3)</t>
  </si>
  <si>
    <t>81,600 (27.6)</t>
  </si>
  <si>
    <t>33,600 (22.3)</t>
  </si>
  <si>
    <t>41,120 (15.2)</t>
  </si>
  <si>
    <t>29,600 (11.0)</t>
  </si>
  <si>
    <t>Oithona davisae</t>
  </si>
  <si>
    <t>Oithona davisae</t>
  </si>
  <si>
    <r>
      <t>Acartia</t>
    </r>
    <r>
      <rPr>
        <sz val="10"/>
        <rFont val="ＭＳ 明朝"/>
        <family val="1"/>
      </rPr>
      <t xml:space="preserve"> sp.</t>
    </r>
  </si>
  <si>
    <t>umbo larva</t>
  </si>
  <si>
    <t>Acartia omorii</t>
  </si>
  <si>
    <t>Acartia omorii</t>
  </si>
  <si>
    <t>3,467 (43.3)</t>
  </si>
  <si>
    <t>1,706 (23.2)</t>
  </si>
  <si>
    <t>of BIVALVIA</t>
  </si>
  <si>
    <t>7,333 (30.3)</t>
  </si>
  <si>
    <t>3,333 (29.3)</t>
  </si>
  <si>
    <t>5,739 (37.6)</t>
  </si>
  <si>
    <t>453 (16.4)</t>
  </si>
  <si>
    <r>
      <t>Oithona</t>
    </r>
    <r>
      <rPr>
        <sz val="10"/>
        <rFont val="ＭＳ 明朝"/>
        <family val="1"/>
      </rPr>
      <t xml:space="preserve"> sp.</t>
    </r>
  </si>
  <si>
    <t>1,067 (13.3)</t>
  </si>
  <si>
    <t>1,235 (16.8)</t>
  </si>
  <si>
    <t>5,556 (22.9)</t>
  </si>
  <si>
    <t>2,222 (19.5)</t>
  </si>
  <si>
    <t>3,217 (21.1)</t>
  </si>
  <si>
    <r>
      <t xml:space="preserve">Oithona </t>
    </r>
    <r>
      <rPr>
        <sz val="10"/>
        <rFont val="ＭＳ 明朝"/>
        <family val="1"/>
      </rPr>
      <t>sp.</t>
    </r>
  </si>
  <si>
    <t>1,059 (14.4)</t>
  </si>
  <si>
    <t>nauplius of</t>
  </si>
  <si>
    <t>3,556 (14.7)</t>
  </si>
  <si>
    <t>1,556 (13.7)</t>
  </si>
  <si>
    <t>2,609 (17.1)</t>
  </si>
  <si>
    <t>COPEPODA</t>
  </si>
  <si>
    <r>
      <t xml:space="preserve">Acartia </t>
    </r>
    <r>
      <rPr>
        <sz val="10"/>
        <rFont val="ＭＳ 明朝"/>
        <family val="1"/>
      </rPr>
      <t>sp.</t>
    </r>
  </si>
  <si>
    <t>1,333 (11.7)</t>
  </si>
  <si>
    <t>2,000 (13.1)</t>
  </si>
  <si>
    <t>1,000 (13.6)</t>
  </si>
  <si>
    <t>396 (14.3)</t>
  </si>
  <si>
    <r>
      <t>Acartia</t>
    </r>
    <r>
      <rPr>
        <sz val="10"/>
        <rFont val="ＭＳ 明朝"/>
        <family val="1"/>
      </rPr>
      <t xml:space="preserve"> sp.</t>
    </r>
  </si>
  <si>
    <r>
      <t xml:space="preserve">Acartia </t>
    </r>
    <r>
      <rPr>
        <sz val="10"/>
        <rFont val="ＭＳ 明朝"/>
        <family val="1"/>
      </rPr>
      <t>sp.</t>
    </r>
  </si>
  <si>
    <t>Acartia sp.</t>
  </si>
  <si>
    <r>
      <t xml:space="preserve">Oithona </t>
    </r>
    <r>
      <rPr>
        <sz val="10"/>
        <rFont val="ＭＳ 明朝"/>
        <family val="1"/>
      </rPr>
      <t>sp.</t>
    </r>
  </si>
  <si>
    <t>Sagitta crassa</t>
  </si>
  <si>
    <t>Sagitta crassa</t>
  </si>
  <si>
    <t>7,833 (25.5)</t>
  </si>
  <si>
    <t>4,333 (22.7)</t>
  </si>
  <si>
    <t>920 (20.5)</t>
  </si>
  <si>
    <t>1,867 (26.7)</t>
  </si>
  <si>
    <t>1,643 (21.2)</t>
  </si>
  <si>
    <t>828 (30.2)</t>
  </si>
  <si>
    <t>Acartia omorii</t>
  </si>
  <si>
    <t>nauplius of</t>
  </si>
  <si>
    <t>7,167 (23.3)</t>
  </si>
  <si>
    <t>COPEPODA</t>
  </si>
  <si>
    <t>716 (16.0)</t>
  </si>
  <si>
    <t>1,467 (21.0)</t>
  </si>
  <si>
    <t>391 (14.3)</t>
  </si>
  <si>
    <t>3,333 (17.5)</t>
  </si>
  <si>
    <t>1,500 (19.4)</t>
  </si>
  <si>
    <t>Oithona davisae</t>
  </si>
  <si>
    <r>
      <t>Oithona</t>
    </r>
    <r>
      <rPr>
        <sz val="10"/>
        <rFont val="ＭＳ 明朝"/>
        <family val="1"/>
      </rPr>
      <t xml:space="preserve"> sp.</t>
    </r>
  </si>
  <si>
    <r>
      <t>Sagitta</t>
    </r>
    <r>
      <rPr>
        <sz val="10"/>
        <rFont val="ＭＳ 明朝"/>
        <family val="1"/>
      </rPr>
      <t xml:space="preserve"> sp.</t>
    </r>
  </si>
  <si>
    <t>5,667 (18.4)</t>
  </si>
  <si>
    <t>614 (13.7)</t>
  </si>
  <si>
    <t>867 (12.4)</t>
  </si>
  <si>
    <t>2,500 (13.1)</t>
  </si>
  <si>
    <t>929 (12.0)</t>
  </si>
  <si>
    <t>5,500 (17.9)</t>
  </si>
  <si>
    <t>511 (11.4)</t>
  </si>
  <si>
    <t>nectochaeta of</t>
  </si>
  <si>
    <t>POLYCHAETA</t>
  </si>
  <si>
    <t>455 (10.1)</t>
  </si>
  <si>
    <t>786 (10.1)</t>
  </si>
  <si>
    <t>nauplius of</t>
  </si>
  <si>
    <r>
      <t>Acartia</t>
    </r>
    <r>
      <rPr>
        <sz val="10"/>
        <rFont val="ＭＳ 明朝"/>
        <family val="1"/>
      </rPr>
      <t xml:space="preserve"> sp.</t>
    </r>
  </si>
  <si>
    <t>umbo larva</t>
  </si>
  <si>
    <t>COPEPODA</t>
  </si>
  <si>
    <t>of BIVALVIA</t>
  </si>
  <si>
    <r>
      <t>Oithona</t>
    </r>
    <r>
      <rPr>
        <sz val="10"/>
        <rFont val="ＭＳ 明朝"/>
        <family val="1"/>
      </rPr>
      <t xml:space="preserve"> sp.</t>
    </r>
  </si>
  <si>
    <t>4,900 (22.9)</t>
  </si>
  <si>
    <t>1,471 (28.9)</t>
  </si>
  <si>
    <t>603 (22.0)</t>
  </si>
  <si>
    <t>1,000 (19.7)</t>
  </si>
  <si>
    <t>4,100 (19.2)</t>
  </si>
  <si>
    <t>559 (20.4)</t>
  </si>
  <si>
    <t>3,100 (14.5)</t>
  </si>
  <si>
    <t>853 (16.8)</t>
  </si>
  <si>
    <t>441 (16.1)</t>
  </si>
  <si>
    <t>2,700 (12.6)</t>
  </si>
  <si>
    <t>412 (15.1)</t>
  </si>
  <si>
    <t>2,300 (10.7)</t>
  </si>
  <si>
    <t>nectochaeta of</t>
  </si>
  <si>
    <t>2,957 (24.4)</t>
  </si>
  <si>
    <t>POLYCHAETA</t>
  </si>
  <si>
    <t>1,414 (26.8)</t>
  </si>
  <si>
    <t>4,529 (55.0)</t>
  </si>
  <si>
    <t>2,294 (31.7)</t>
  </si>
  <si>
    <t>6,667 (38.8)</t>
  </si>
  <si>
    <t>1,667 (38.5)</t>
  </si>
  <si>
    <r>
      <t xml:space="preserve">Acartia </t>
    </r>
    <r>
      <rPr>
        <sz val="10"/>
        <rFont val="ＭＳ 明朝"/>
        <family val="1"/>
      </rPr>
      <t>sp.</t>
    </r>
  </si>
  <si>
    <t>2,174 (17.9)</t>
  </si>
  <si>
    <t>1,233 (23.4)</t>
  </si>
  <si>
    <t>3,067 (17.8)</t>
  </si>
  <si>
    <t>1,706 (20.7)</t>
  </si>
  <si>
    <t>1,059 (14.6)</t>
  </si>
  <si>
    <t>583 (13.5)</t>
  </si>
  <si>
    <t>1,217 (10.0)</t>
  </si>
  <si>
    <t>2,400 (14.0)</t>
  </si>
  <si>
    <t>765 (10.6)</t>
  </si>
  <si>
    <t>1,867 (10.9)</t>
  </si>
  <si>
    <t>765 (10.6)</t>
  </si>
  <si>
    <t>2,967 (17.8)</t>
  </si>
  <si>
    <t>1,698 (19.1)</t>
  </si>
  <si>
    <t>1,713 (26.4)</t>
  </si>
  <si>
    <t>1,764 (16.5)</t>
  </si>
  <si>
    <t>2,541 (15.2)</t>
  </si>
  <si>
    <t>1,119 (17.3)</t>
  </si>
  <si>
    <t>1,651 (15.4)</t>
  </si>
  <si>
    <t>1,355 (15.2)</t>
  </si>
  <si>
    <t>2,476 (14.8)</t>
  </si>
  <si>
    <t>728 (11.2)</t>
  </si>
  <si>
    <t>1,534 (14.4)</t>
  </si>
  <si>
    <t>1,030 (11.6)</t>
  </si>
  <si>
    <t>2,246 (13.5)</t>
  </si>
  <si>
    <t>1,248 (11.7)</t>
  </si>
  <si>
    <t>1,911 (11.5)</t>
  </si>
  <si>
    <t>1,221 (11.4)</t>
  </si>
  <si>
    <t>nauplius of</t>
  </si>
  <si>
    <r>
      <t xml:space="preserve">Acartia </t>
    </r>
    <r>
      <rPr>
        <sz val="10"/>
        <rFont val="ＭＳ 明朝"/>
        <family val="1"/>
      </rPr>
      <t>sp.</t>
    </r>
  </si>
  <si>
    <t>nectochaeta of</t>
  </si>
  <si>
    <t>COPEPODA</t>
  </si>
  <si>
    <t>2,800 (24.8)</t>
  </si>
  <si>
    <t>POLYCHAETA</t>
  </si>
  <si>
    <t>3,143 (47.8)</t>
  </si>
  <si>
    <t>632 (34.3)</t>
  </si>
  <si>
    <t>2,250 (44.8)</t>
  </si>
  <si>
    <t>1,179 (26.4)</t>
  </si>
  <si>
    <t>1,687 (28.9)</t>
  </si>
  <si>
    <r>
      <t>Acartia</t>
    </r>
    <r>
      <rPr>
        <sz val="10"/>
        <rFont val="ＭＳ 明朝"/>
        <family val="1"/>
      </rPr>
      <t xml:space="preserve"> sp.</t>
    </r>
  </si>
  <si>
    <t>857 (13.0)</t>
  </si>
  <si>
    <t>421 (22.8)</t>
  </si>
  <si>
    <t>1,500 (13.3)</t>
  </si>
  <si>
    <t>992 (17.0)</t>
  </si>
  <si>
    <t>911 (20.4)</t>
  </si>
  <si>
    <t>482 (10.8)</t>
  </si>
  <si>
    <t>調査期日：平成15年 4月28日</t>
  </si>
  <si>
    <t>調査期日：平成15年 4月28日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</si>
</sst>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\ \ \ "/>
    <numFmt numFmtId="178" formatCode="0.0"/>
    <numFmt numFmtId="179" formatCode="#,##0_ "/>
    <numFmt numFmtId="180" formatCode="#,##0;[Red]#,##0"/>
    <numFmt numFmtId="181" formatCode="#,##0.0;[Red]#,##0.0"/>
    <numFmt numFmtId="182" formatCode="@&quot; &quot;"/>
    <numFmt numFmtId="183" formatCode="???,???,???&quot; &quot;"/>
    <numFmt numFmtId="184" formatCode="###,###,###&quot; &quot;"/>
    <numFmt numFmtId="185" formatCode="#,##0.00;[Red]#,##0.00"/>
    <numFmt numFmtId="186" formatCode="0.00_);[Red]\(0.00\)"/>
    <numFmt numFmtId="187" formatCode="#,##0\ \ \ \ "/>
    <numFmt numFmtId="188" formatCode="#,##0.000;[Red]#,##0.00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0"/>
      <name val="ＭＳ 明朝"/>
      <family val="1"/>
    </font>
    <font>
      <i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22" applyFont="1">
      <alignment/>
      <protection/>
    </xf>
    <xf numFmtId="0" fontId="5" fillId="0" borderId="0" xfId="22" applyFont="1" applyAlignment="1">
      <alignment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5" fillId="0" borderId="2" xfId="22" applyFont="1" applyBorder="1" applyAlignment="1">
      <alignment horizontal="right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vertical="center"/>
      <protection/>
    </xf>
    <xf numFmtId="3" fontId="5" fillId="0" borderId="7" xfId="22" applyNumberFormat="1" applyFont="1" applyBorder="1" applyAlignment="1">
      <alignment vertical="center"/>
      <protection/>
    </xf>
    <xf numFmtId="0" fontId="5" fillId="0" borderId="7" xfId="22" applyNumberFormat="1" applyFont="1" applyBorder="1" applyAlignment="1">
      <alignment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3" fontId="5" fillId="0" borderId="7" xfId="22" applyNumberFormat="1" applyFont="1" applyBorder="1" applyAlignment="1">
      <alignment horizontal="right" vertical="center"/>
      <protection/>
    </xf>
    <xf numFmtId="0" fontId="5" fillId="0" borderId="7" xfId="22" applyNumberFormat="1" applyFont="1" applyBorder="1" applyAlignment="1">
      <alignment horizontal="right" vertical="center"/>
      <protection/>
    </xf>
    <xf numFmtId="0" fontId="5" fillId="0" borderId="8" xfId="22" applyNumberFormat="1" applyFont="1" applyBorder="1" applyAlignment="1">
      <alignment vertical="center"/>
      <protection/>
    </xf>
    <xf numFmtId="0" fontId="5" fillId="2" borderId="0" xfId="21" applyFont="1" applyFill="1" applyAlignment="1">
      <alignment vertical="center"/>
      <protection/>
    </xf>
    <xf numFmtId="3" fontId="5" fillId="0" borderId="9" xfId="22" applyNumberFormat="1" applyFont="1" applyBorder="1" applyAlignment="1">
      <alignment vertical="center"/>
      <protection/>
    </xf>
    <xf numFmtId="0" fontId="5" fillId="0" borderId="9" xfId="22" applyNumberFormat="1" applyFont="1" applyBorder="1" applyAlignment="1">
      <alignment vertical="center"/>
      <protection/>
    </xf>
    <xf numFmtId="3" fontId="5" fillId="0" borderId="9" xfId="22" applyNumberFormat="1" applyFont="1" applyBorder="1" applyAlignment="1">
      <alignment horizontal="right" vertical="center"/>
      <protection/>
    </xf>
    <xf numFmtId="0" fontId="5" fillId="0" borderId="10" xfId="22" applyNumberFormat="1" applyFont="1" applyBorder="1" applyAlignment="1">
      <alignment vertical="center"/>
      <protection/>
    </xf>
    <xf numFmtId="176" fontId="5" fillId="0" borderId="5" xfId="23" applyNumberFormat="1" applyFont="1" applyBorder="1" applyAlignment="1">
      <alignment vertical="center"/>
      <protection/>
    </xf>
    <xf numFmtId="176" fontId="5" fillId="0" borderId="11" xfId="23" applyNumberFormat="1" applyFont="1" applyBorder="1" applyAlignment="1">
      <alignment vertical="center"/>
      <protection/>
    </xf>
    <xf numFmtId="177" fontId="5" fillId="0" borderId="3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5" fillId="0" borderId="5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3" fontId="5" fillId="0" borderId="20" xfId="22" applyNumberFormat="1" applyFont="1" applyBorder="1" applyAlignment="1">
      <alignment vertical="center"/>
      <protection/>
    </xf>
    <xf numFmtId="3" fontId="5" fillId="0" borderId="20" xfId="22" applyNumberFormat="1" applyFont="1" applyBorder="1" applyAlignment="1">
      <alignment horizontal="right" vertical="center"/>
      <protection/>
    </xf>
    <xf numFmtId="3" fontId="5" fillId="0" borderId="21" xfId="22" applyNumberFormat="1" applyFont="1" applyBorder="1" applyAlignment="1">
      <alignment horizontal="right" vertical="center"/>
      <protection/>
    </xf>
    <xf numFmtId="0" fontId="5" fillId="0" borderId="22" xfId="22" applyNumberFormat="1" applyFont="1" applyBorder="1" applyAlignment="1">
      <alignment vertical="center"/>
      <protection/>
    </xf>
    <xf numFmtId="0" fontId="5" fillId="0" borderId="20" xfId="22" applyNumberFormat="1" applyFont="1" applyBorder="1" applyAlignment="1">
      <alignment horizontal="right" vertical="center"/>
      <protection/>
    </xf>
    <xf numFmtId="0" fontId="12" fillId="0" borderId="23" xfId="22" applyNumberFormat="1" applyFont="1" applyBorder="1" applyAlignment="1">
      <alignment horizontal="left" vertical="center"/>
      <protection/>
    </xf>
    <xf numFmtId="0" fontId="12" fillId="0" borderId="24" xfId="22" applyNumberFormat="1" applyFont="1" applyBorder="1" applyAlignment="1">
      <alignment horizontal="left" vertical="center"/>
      <protection/>
    </xf>
    <xf numFmtId="0" fontId="12" fillId="0" borderId="25" xfId="22" applyNumberFormat="1" applyFont="1" applyBorder="1" applyAlignment="1">
      <alignment horizontal="left" vertical="center"/>
      <protection/>
    </xf>
    <xf numFmtId="0" fontId="12" fillId="0" borderId="7" xfId="22" applyNumberFormat="1" applyFont="1" applyBorder="1" applyAlignment="1">
      <alignment horizontal="left" vertical="center"/>
      <protection/>
    </xf>
    <xf numFmtId="0" fontId="12" fillId="0" borderId="9" xfId="22" applyNumberFormat="1" applyFont="1" applyBorder="1" applyAlignment="1">
      <alignment horizontal="left" vertical="center"/>
      <protection/>
    </xf>
    <xf numFmtId="0" fontId="12" fillId="0" borderId="20" xfId="22" applyNumberFormat="1" applyFont="1" applyBorder="1" applyAlignment="1">
      <alignment horizontal="left" vertical="center"/>
      <protection/>
    </xf>
    <xf numFmtId="0" fontId="12" fillId="0" borderId="21" xfId="22" applyNumberFormat="1" applyFont="1" applyBorder="1" applyAlignment="1">
      <alignment horizontal="left" vertical="center"/>
      <protection/>
    </xf>
    <xf numFmtId="3" fontId="5" fillId="0" borderId="7" xfId="22" applyNumberFormat="1" applyFont="1" applyBorder="1" applyAlignment="1">
      <alignment horizontal="left" vertical="center"/>
      <protection/>
    </xf>
    <xf numFmtId="3" fontId="5" fillId="0" borderId="9" xfId="22" applyNumberFormat="1" applyFont="1" applyBorder="1" applyAlignment="1">
      <alignment horizontal="left" vertical="center"/>
      <protection/>
    </xf>
    <xf numFmtId="3" fontId="5" fillId="0" borderId="20" xfId="22" applyNumberFormat="1" applyFont="1" applyBorder="1" applyAlignment="1">
      <alignment horizontal="left" vertical="center"/>
      <protection/>
    </xf>
    <xf numFmtId="3" fontId="5" fillId="0" borderId="21" xfId="22" applyNumberFormat="1" applyFont="1" applyBorder="1" applyAlignment="1">
      <alignment horizontal="left" vertical="center"/>
      <protection/>
    </xf>
    <xf numFmtId="0" fontId="5" fillId="0" borderId="7" xfId="22" applyNumberFormat="1" applyFont="1" applyBorder="1" applyAlignment="1">
      <alignment horizontal="left" vertical="center"/>
      <protection/>
    </xf>
    <xf numFmtId="0" fontId="5" fillId="0" borderId="9" xfId="22" applyNumberFormat="1" applyFont="1" applyBorder="1" applyAlignment="1">
      <alignment horizontal="left" vertical="center"/>
      <protection/>
    </xf>
    <xf numFmtId="0" fontId="5" fillId="0" borderId="20" xfId="22" applyNumberFormat="1" applyFont="1" applyBorder="1" applyAlignment="1">
      <alignment horizontal="left" vertical="center"/>
      <protection/>
    </xf>
    <xf numFmtId="0" fontId="5" fillId="0" borderId="21" xfId="22" applyNumberFormat="1" applyFont="1" applyBorder="1" applyAlignment="1">
      <alignment horizontal="left" vertical="center"/>
      <protection/>
    </xf>
    <xf numFmtId="0" fontId="5" fillId="0" borderId="8" xfId="22" applyNumberFormat="1" applyFont="1" applyBorder="1" applyAlignment="1">
      <alignment horizontal="left" vertical="center"/>
      <protection/>
    </xf>
    <xf numFmtId="0" fontId="5" fillId="0" borderId="10" xfId="22" applyNumberFormat="1" applyFont="1" applyBorder="1" applyAlignment="1">
      <alignment horizontal="left" vertical="center"/>
      <protection/>
    </xf>
    <xf numFmtId="0" fontId="5" fillId="0" borderId="22" xfId="22" applyNumberFormat="1" applyFont="1" applyBorder="1" applyAlignment="1">
      <alignment horizontal="left" vertical="center"/>
      <protection/>
    </xf>
    <xf numFmtId="0" fontId="5" fillId="0" borderId="26" xfId="22" applyNumberFormat="1" applyFont="1" applyBorder="1" applyAlignment="1">
      <alignment horizontal="left" vertical="center"/>
      <protection/>
    </xf>
    <xf numFmtId="3" fontId="5" fillId="0" borderId="26" xfId="22" applyNumberFormat="1" applyFont="1" applyBorder="1" applyAlignment="1">
      <alignment horizontal="left" vertical="center"/>
      <protection/>
    </xf>
    <xf numFmtId="0" fontId="5" fillId="0" borderId="9" xfId="22" applyNumberFormat="1" applyFont="1" applyBorder="1" applyAlignment="1">
      <alignment horizontal="right" vertical="center"/>
      <protection/>
    </xf>
    <xf numFmtId="0" fontId="5" fillId="0" borderId="21" xfId="22" applyNumberFormat="1" applyFont="1" applyBorder="1" applyAlignment="1">
      <alignment horizontal="right" vertical="center"/>
      <protection/>
    </xf>
    <xf numFmtId="0" fontId="12" fillId="0" borderId="0" xfId="22" applyNumberFormat="1" applyFont="1" applyBorder="1" applyAlignment="1">
      <alignment horizontal="left" vertical="center"/>
      <protection/>
    </xf>
    <xf numFmtId="0" fontId="5" fillId="0" borderId="0" xfId="22" applyNumberFormat="1" applyFont="1" applyBorder="1" applyAlignment="1">
      <alignment horizontal="left" vertical="center"/>
      <protection/>
    </xf>
    <xf numFmtId="3" fontId="5" fillId="0" borderId="0" xfId="22" applyNumberFormat="1" applyFont="1" applyBorder="1" applyAlignment="1">
      <alignment horizontal="left" vertical="center"/>
      <protection/>
    </xf>
    <xf numFmtId="0" fontId="5" fillId="0" borderId="0" xfId="22" applyFont="1" applyBorder="1" applyAlignment="1">
      <alignment horizontal="left" vertical="center"/>
      <protection/>
    </xf>
    <xf numFmtId="177" fontId="5" fillId="0" borderId="0" xfId="0" applyNumberFormat="1" applyFont="1" applyBorder="1" applyAlignment="1">
      <alignment horizontal="left" vertical="center"/>
    </xf>
    <xf numFmtId="176" fontId="5" fillId="0" borderId="0" xfId="23" applyNumberFormat="1" applyFont="1" applyBorder="1" applyAlignment="1">
      <alignment horizontal="left" vertical="center"/>
      <protection/>
    </xf>
    <xf numFmtId="3" fontId="12" fillId="0" borderId="23" xfId="22" applyNumberFormat="1" applyFont="1" applyBorder="1" applyAlignment="1">
      <alignment vertical="center"/>
      <protection/>
    </xf>
    <xf numFmtId="0" fontId="5" fillId="0" borderId="25" xfId="22" applyNumberFormat="1" applyFont="1" applyBorder="1" applyAlignment="1">
      <alignment horizontal="left" vertical="center"/>
      <protection/>
    </xf>
    <xf numFmtId="3" fontId="12" fillId="0" borderId="21" xfId="22" applyNumberFormat="1" applyFont="1" applyBorder="1" applyAlignment="1">
      <alignment horizontal="left" vertical="center"/>
      <protection/>
    </xf>
    <xf numFmtId="0" fontId="5" fillId="2" borderId="27" xfId="21" applyFont="1" applyFill="1" applyBorder="1" applyAlignment="1">
      <alignment vertical="center"/>
      <protection/>
    </xf>
    <xf numFmtId="0" fontId="5" fillId="2" borderId="27" xfId="21" applyFont="1" applyFill="1" applyBorder="1" applyAlignment="1">
      <alignment horizontal="center" vertical="center"/>
      <protection/>
    </xf>
    <xf numFmtId="0" fontId="12" fillId="0" borderId="7" xfId="22" applyNumberFormat="1" applyFont="1" applyBorder="1" applyAlignment="1">
      <alignment vertical="center"/>
      <protection/>
    </xf>
    <xf numFmtId="3" fontId="12" fillId="0" borderId="7" xfId="22" applyNumberFormat="1" applyFont="1" applyBorder="1" applyAlignment="1">
      <alignment vertical="center"/>
      <protection/>
    </xf>
    <xf numFmtId="0" fontId="5" fillId="0" borderId="28" xfId="22" applyNumberFormat="1" applyFont="1" applyBorder="1" applyAlignment="1">
      <alignment vertical="center"/>
      <protection/>
    </xf>
    <xf numFmtId="3" fontId="5" fillId="0" borderId="28" xfId="22" applyNumberFormat="1" applyFont="1" applyBorder="1" applyAlignment="1">
      <alignment horizontal="left" vertical="center"/>
      <protection/>
    </xf>
    <xf numFmtId="0" fontId="5" fillId="0" borderId="28" xfId="22" applyNumberFormat="1" applyFont="1" applyBorder="1" applyAlignment="1">
      <alignment horizontal="left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29" xfId="22" applyFont="1" applyBorder="1" applyAlignment="1">
      <alignment horizontal="center" vertical="center"/>
      <protection/>
    </xf>
    <xf numFmtId="0" fontId="5" fillId="0" borderId="30" xfId="22" applyFont="1" applyBorder="1" applyAlignment="1">
      <alignment horizontal="center" vertical="center"/>
      <protection/>
    </xf>
    <xf numFmtId="0" fontId="5" fillId="0" borderId="31" xfId="22" applyNumberFormat="1" applyFont="1" applyBorder="1" applyAlignment="1">
      <alignment horizontal="right" vertical="center"/>
      <protection/>
    </xf>
    <xf numFmtId="3" fontId="5" fillId="0" borderId="31" xfId="22" applyNumberFormat="1" applyFont="1" applyBorder="1" applyAlignment="1">
      <alignment vertical="center"/>
      <protection/>
    </xf>
    <xf numFmtId="0" fontId="12" fillId="0" borderId="31" xfId="22" applyNumberFormat="1" applyFont="1" applyBorder="1" applyAlignment="1">
      <alignment vertical="center"/>
      <protection/>
    </xf>
    <xf numFmtId="3" fontId="5" fillId="0" borderId="31" xfId="22" applyNumberFormat="1" applyFont="1" applyBorder="1" applyAlignment="1">
      <alignment horizontal="right" vertical="center"/>
      <protection/>
    </xf>
    <xf numFmtId="0" fontId="5" fillId="0" borderId="30" xfId="22" applyNumberFormat="1" applyFont="1" applyBorder="1" applyAlignment="1">
      <alignment vertical="center"/>
      <protection/>
    </xf>
    <xf numFmtId="0" fontId="5" fillId="0" borderId="32" xfId="22" applyFont="1" applyBorder="1" applyAlignment="1">
      <alignment horizontal="center" vertical="center"/>
      <protection/>
    </xf>
    <xf numFmtId="0" fontId="5" fillId="0" borderId="33" xfId="22" applyNumberFormat="1" applyFont="1" applyBorder="1" applyAlignment="1">
      <alignment horizontal="right" vertical="center"/>
      <protection/>
    </xf>
    <xf numFmtId="0" fontId="5" fillId="0" borderId="33" xfId="22" applyNumberFormat="1" applyFont="1" applyBorder="1" applyAlignment="1">
      <alignment vertical="center"/>
      <protection/>
    </xf>
    <xf numFmtId="0" fontId="12" fillId="0" borderId="33" xfId="22" applyNumberFormat="1" applyFont="1" applyBorder="1" applyAlignment="1">
      <alignment vertical="center"/>
      <protection/>
    </xf>
    <xf numFmtId="0" fontId="5" fillId="0" borderId="32" xfId="22" applyNumberFormat="1" applyFont="1" applyBorder="1" applyAlignment="1">
      <alignment vertical="center"/>
      <protection/>
    </xf>
    <xf numFmtId="3" fontId="5" fillId="0" borderId="23" xfId="22" applyNumberFormat="1" applyFont="1" applyBorder="1" applyAlignment="1">
      <alignment vertical="center"/>
      <protection/>
    </xf>
    <xf numFmtId="3" fontId="12" fillId="0" borderId="9" xfId="22" applyNumberFormat="1" applyFont="1" applyBorder="1" applyAlignment="1">
      <alignment vertical="center"/>
      <protection/>
    </xf>
    <xf numFmtId="0" fontId="5" fillId="0" borderId="20" xfId="22" applyNumberFormat="1" applyFont="1" applyBorder="1" applyAlignment="1">
      <alignment vertical="center"/>
      <protection/>
    </xf>
    <xf numFmtId="3" fontId="12" fillId="0" borderId="20" xfId="22" applyNumberFormat="1" applyFont="1" applyBorder="1" applyAlignment="1">
      <alignment horizontal="left" vertical="center"/>
      <protection/>
    </xf>
    <xf numFmtId="187" fontId="5" fillId="0" borderId="3" xfId="0" applyNumberFormat="1" applyFont="1" applyBorder="1" applyAlignment="1">
      <alignment vertical="center"/>
    </xf>
    <xf numFmtId="187" fontId="5" fillId="0" borderId="12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187" fontId="5" fillId="0" borderId="4" xfId="0" applyNumberFormat="1" applyFont="1" applyBorder="1" applyAlignment="1">
      <alignment vertical="center"/>
    </xf>
    <xf numFmtId="187" fontId="5" fillId="0" borderId="13" xfId="0" applyNumberFormat="1" applyFont="1" applyBorder="1" applyAlignment="1">
      <alignment vertical="center"/>
    </xf>
    <xf numFmtId="187" fontId="5" fillId="0" borderId="18" xfId="0" applyNumberFormat="1" applyFont="1" applyBorder="1" applyAlignment="1">
      <alignment vertical="center"/>
    </xf>
    <xf numFmtId="187" fontId="5" fillId="0" borderId="19" xfId="0" applyNumberFormat="1" applyFont="1" applyBorder="1" applyAlignment="1">
      <alignment vertical="center"/>
    </xf>
    <xf numFmtId="186" fontId="5" fillId="0" borderId="15" xfId="23" applyNumberFormat="1" applyFont="1" applyBorder="1" applyAlignment="1">
      <alignment horizontal="right" vertical="center"/>
      <protection/>
    </xf>
    <xf numFmtId="0" fontId="5" fillId="0" borderId="23" xfId="22" applyNumberFormat="1" applyFont="1" applyBorder="1" applyAlignment="1">
      <alignment horizontal="left" vertical="center"/>
      <protection/>
    </xf>
    <xf numFmtId="0" fontId="5" fillId="0" borderId="24" xfId="22" applyNumberFormat="1" applyFont="1" applyBorder="1" applyAlignment="1">
      <alignment horizontal="left" vertical="center"/>
      <protection/>
    </xf>
    <xf numFmtId="3" fontId="12" fillId="0" borderId="9" xfId="22" applyNumberFormat="1" applyFont="1" applyBorder="1" applyAlignment="1">
      <alignment horizontal="left" vertical="center"/>
      <protection/>
    </xf>
    <xf numFmtId="0" fontId="12" fillId="0" borderId="9" xfId="22" applyNumberFormat="1" applyFont="1" applyBorder="1" applyAlignment="1">
      <alignment horizontal="right" vertical="center"/>
      <protection/>
    </xf>
    <xf numFmtId="0" fontId="12" fillId="0" borderId="7" xfId="22" applyNumberFormat="1" applyFont="1" applyBorder="1" applyAlignment="1">
      <alignment horizontal="right" vertical="center"/>
      <protection/>
    </xf>
    <xf numFmtId="0" fontId="12" fillId="0" borderId="20" xfId="22" applyNumberFormat="1" applyFont="1" applyBorder="1" applyAlignment="1">
      <alignment horizontal="right" vertical="center"/>
      <protection/>
    </xf>
    <xf numFmtId="186" fontId="5" fillId="0" borderId="15" xfId="23" applyNumberFormat="1" applyFont="1" applyBorder="1" applyAlignment="1" quotePrefix="1">
      <alignment horizontal="right" vertical="center"/>
      <protection/>
    </xf>
    <xf numFmtId="0" fontId="12" fillId="0" borderId="21" xfId="22" applyNumberFormat="1" applyFont="1" applyBorder="1" applyAlignment="1">
      <alignment horizontal="right" vertical="center"/>
      <protection/>
    </xf>
    <xf numFmtId="186" fontId="5" fillId="0" borderId="11" xfId="23" applyNumberFormat="1" applyFont="1" applyBorder="1" applyAlignment="1">
      <alignment horizontal="right" vertical="center"/>
      <protection/>
    </xf>
    <xf numFmtId="186" fontId="5" fillId="0" borderId="15" xfId="23" applyNumberFormat="1" applyFont="1" applyBorder="1" applyAlignment="1">
      <alignment vertical="center"/>
      <protection/>
    </xf>
    <xf numFmtId="3" fontId="12" fillId="0" borderId="7" xfId="22" applyNumberFormat="1" applyFont="1" applyBorder="1" applyAlignment="1">
      <alignment horizontal="left" vertical="center"/>
      <protection/>
    </xf>
    <xf numFmtId="187" fontId="5" fillId="0" borderId="34" xfId="0" applyNumberFormat="1" applyFont="1" applyBorder="1" applyAlignment="1">
      <alignment vertical="center"/>
    </xf>
    <xf numFmtId="0" fontId="5" fillId="0" borderId="27" xfId="22" applyNumberFormat="1" applyFont="1" applyBorder="1" applyAlignment="1">
      <alignment horizontal="right" vertical="center"/>
      <protection/>
    </xf>
    <xf numFmtId="3" fontId="5" fillId="0" borderId="27" xfId="22" applyNumberFormat="1" applyFont="1" applyBorder="1" applyAlignment="1">
      <alignment horizontal="right" vertical="center"/>
      <protection/>
    </xf>
    <xf numFmtId="0" fontId="5" fillId="0" borderId="27" xfId="22" applyNumberFormat="1" applyFont="1" applyBorder="1" applyAlignment="1">
      <alignment horizontal="left" vertical="center"/>
      <protection/>
    </xf>
    <xf numFmtId="3" fontId="12" fillId="0" borderId="9" xfId="22" applyNumberFormat="1" applyFont="1" applyBorder="1" applyAlignment="1">
      <alignment horizontal="right" vertical="center"/>
      <protection/>
    </xf>
    <xf numFmtId="0" fontId="5" fillId="0" borderId="2" xfId="22" applyFont="1" applyBorder="1" applyAlignment="1">
      <alignment horizontal="center" vertical="center"/>
      <protection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3" fontId="5" fillId="0" borderId="37" xfId="22" applyNumberFormat="1" applyFont="1" applyBorder="1" applyAlignment="1">
      <alignment vertical="center"/>
      <protection/>
    </xf>
    <xf numFmtId="3" fontId="5" fillId="0" borderId="38" xfId="22" applyNumberFormat="1" applyFont="1" applyBorder="1" applyAlignment="1">
      <alignment horizontal="right" vertical="center"/>
      <protection/>
    </xf>
    <xf numFmtId="0" fontId="12" fillId="0" borderId="27" xfId="22" applyNumberFormat="1" applyFont="1" applyBorder="1" applyAlignment="1">
      <alignment horizontal="right" vertical="center"/>
      <protection/>
    </xf>
    <xf numFmtId="0" fontId="5" fillId="0" borderId="38" xfId="22" applyNumberFormat="1" applyFont="1" applyBorder="1" applyAlignment="1">
      <alignment horizontal="right" vertical="center"/>
      <protection/>
    </xf>
    <xf numFmtId="0" fontId="12" fillId="0" borderId="38" xfId="22" applyNumberFormat="1" applyFont="1" applyBorder="1" applyAlignment="1">
      <alignment vertical="center"/>
      <protection/>
    </xf>
    <xf numFmtId="0" fontId="5" fillId="0" borderId="27" xfId="22" applyNumberFormat="1" applyFont="1" applyBorder="1" applyAlignment="1">
      <alignment vertical="center"/>
      <protection/>
    </xf>
    <xf numFmtId="3" fontId="12" fillId="0" borderId="38" xfId="22" applyNumberFormat="1" applyFont="1" applyBorder="1" applyAlignment="1">
      <alignment horizontal="right" vertical="center"/>
      <protection/>
    </xf>
    <xf numFmtId="3" fontId="12" fillId="0" borderId="38" xfId="22" applyNumberFormat="1" applyFont="1" applyBorder="1" applyAlignment="1">
      <alignment vertical="center"/>
      <protection/>
    </xf>
    <xf numFmtId="3" fontId="12" fillId="0" borderId="27" xfId="22" applyNumberFormat="1" applyFont="1" applyBorder="1" applyAlignment="1">
      <alignment vertical="center"/>
      <protection/>
    </xf>
    <xf numFmtId="0" fontId="5" fillId="0" borderId="38" xfId="22" applyNumberFormat="1" applyFont="1" applyBorder="1" applyAlignment="1">
      <alignment horizontal="left" vertical="center"/>
      <protection/>
    </xf>
    <xf numFmtId="3" fontId="5" fillId="0" borderId="38" xfId="22" applyNumberFormat="1" applyFont="1" applyBorder="1" applyAlignment="1">
      <alignment vertical="center"/>
      <protection/>
    </xf>
    <xf numFmtId="0" fontId="5" fillId="0" borderId="38" xfId="22" applyNumberFormat="1" applyFont="1" applyBorder="1" applyAlignment="1">
      <alignment vertical="center"/>
      <protection/>
    </xf>
    <xf numFmtId="0" fontId="5" fillId="0" borderId="39" xfId="22" applyNumberFormat="1" applyFont="1" applyBorder="1" applyAlignment="1">
      <alignment vertical="center"/>
      <protection/>
    </xf>
    <xf numFmtId="0" fontId="5" fillId="0" borderId="2" xfId="22" applyNumberFormat="1" applyFont="1" applyBorder="1" applyAlignment="1">
      <alignment vertical="center"/>
      <protection/>
    </xf>
    <xf numFmtId="0" fontId="5" fillId="0" borderId="7" xfId="22" applyFont="1" applyBorder="1" applyAlignment="1">
      <alignment horizontal="centerContinuous" vertical="center"/>
      <protection/>
    </xf>
    <xf numFmtId="0" fontId="5" fillId="0" borderId="0" xfId="22" applyFont="1" applyBorder="1" applyAlignment="1">
      <alignment horizontal="centerContinuous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187" fontId="5" fillId="0" borderId="7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6" fontId="5" fillId="0" borderId="7" xfId="23" applyNumberFormat="1" applyFont="1" applyBorder="1" applyAlignment="1">
      <alignment vertical="center"/>
      <protection/>
    </xf>
    <xf numFmtId="186" fontId="5" fillId="0" borderId="0" xfId="23" applyNumberFormat="1" applyFont="1" applyBorder="1" applyAlignment="1">
      <alignment vertical="center"/>
      <protection/>
    </xf>
    <xf numFmtId="186" fontId="5" fillId="0" borderId="0" xfId="23" applyNumberFormat="1" applyFont="1" applyBorder="1" applyAlignment="1">
      <alignment horizontal="right" vertical="center"/>
      <protection/>
    </xf>
    <xf numFmtId="0" fontId="5" fillId="0" borderId="0" xfId="22" applyNumberFormat="1" applyFont="1" applyBorder="1" applyAlignment="1">
      <alignment horizontal="right" vertical="center"/>
      <protection/>
    </xf>
    <xf numFmtId="3" fontId="5" fillId="0" borderId="0" xfId="22" applyNumberFormat="1" applyFont="1" applyBorder="1" applyAlignment="1">
      <alignment horizontal="right" vertical="center"/>
      <protection/>
    </xf>
    <xf numFmtId="3" fontId="12" fillId="0" borderId="0" xfId="22" applyNumberFormat="1" applyFont="1" applyBorder="1" applyAlignment="1">
      <alignment horizontal="left" vertical="center"/>
      <protection/>
    </xf>
    <xf numFmtId="0" fontId="12" fillId="0" borderId="0" xfId="22" applyNumberFormat="1" applyFont="1" applyBorder="1" applyAlignment="1">
      <alignment horizontal="right" vertical="center"/>
      <protection/>
    </xf>
    <xf numFmtId="0" fontId="5" fillId="0" borderId="39" xfId="22" applyFont="1" applyBorder="1" applyAlignment="1">
      <alignment horizontal="center" vertical="center"/>
      <protection/>
    </xf>
    <xf numFmtId="177" fontId="5" fillId="0" borderId="40" xfId="0" applyNumberFormat="1" applyFont="1" applyBorder="1" applyAlignment="1">
      <alignment vertical="center"/>
    </xf>
    <xf numFmtId="176" fontId="5" fillId="0" borderId="41" xfId="23" applyNumberFormat="1" applyFont="1" applyBorder="1" applyAlignment="1">
      <alignment vertical="center"/>
      <protection/>
    </xf>
    <xf numFmtId="0" fontId="12" fillId="0" borderId="37" xfId="22" applyNumberFormat="1" applyFont="1" applyBorder="1" applyAlignment="1">
      <alignment horizontal="left" vertical="center"/>
      <protection/>
    </xf>
    <xf numFmtId="0" fontId="12" fillId="0" borderId="38" xfId="22" applyNumberFormat="1" applyFont="1" applyBorder="1" applyAlignment="1">
      <alignment horizontal="right" vertical="center"/>
      <protection/>
    </xf>
    <xf numFmtId="3" fontId="12" fillId="0" borderId="38" xfId="22" applyNumberFormat="1" applyFont="1" applyBorder="1" applyAlignment="1">
      <alignment horizontal="left" vertical="center"/>
      <protection/>
    </xf>
    <xf numFmtId="3" fontId="5" fillId="0" borderId="38" xfId="22" applyNumberFormat="1" applyFont="1" applyBorder="1" applyAlignment="1">
      <alignment horizontal="left" vertical="center"/>
      <protection/>
    </xf>
    <xf numFmtId="3" fontId="5" fillId="0" borderId="23" xfId="22" applyNumberFormat="1" applyFont="1" applyBorder="1" applyAlignment="1">
      <alignment horizontal="left" vertical="center"/>
      <protection/>
    </xf>
    <xf numFmtId="3" fontId="5" fillId="0" borderId="21" xfId="22" applyNumberFormat="1" applyFont="1" applyBorder="1" applyAlignment="1">
      <alignment vertical="center"/>
      <protection/>
    </xf>
    <xf numFmtId="177" fontId="5" fillId="0" borderId="42" xfId="0" applyNumberFormat="1" applyFont="1" applyBorder="1" applyAlignment="1">
      <alignment vertical="center"/>
    </xf>
    <xf numFmtId="0" fontId="5" fillId="0" borderId="43" xfId="22" applyFont="1" applyBorder="1" applyAlignment="1">
      <alignment horizontal="center" vertical="center"/>
      <protection/>
    </xf>
    <xf numFmtId="177" fontId="5" fillId="0" borderId="44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6" fontId="5" fillId="0" borderId="45" xfId="23" applyNumberFormat="1" applyFont="1" applyBorder="1" applyAlignment="1">
      <alignment vertical="center"/>
      <protection/>
    </xf>
    <xf numFmtId="0" fontId="5" fillId="0" borderId="1" xfId="22" applyNumberFormat="1" applyFont="1" applyBorder="1" applyAlignment="1">
      <alignment horizontal="left" vertical="center"/>
      <protection/>
    </xf>
    <xf numFmtId="3" fontId="5" fillId="0" borderId="27" xfId="22" applyNumberFormat="1" applyFont="1" applyBorder="1" applyAlignment="1">
      <alignment vertical="center"/>
      <protection/>
    </xf>
    <xf numFmtId="0" fontId="12" fillId="0" borderId="27" xfId="22" applyNumberFormat="1" applyFont="1" applyBorder="1" applyAlignment="1">
      <alignment horizontal="left" vertical="center"/>
      <protection/>
    </xf>
    <xf numFmtId="187" fontId="5" fillId="0" borderId="35" xfId="0" applyNumberFormat="1" applyFont="1" applyBorder="1" applyAlignment="1">
      <alignment vertical="center"/>
    </xf>
    <xf numFmtId="187" fontId="5" fillId="0" borderId="36" xfId="0" applyNumberFormat="1" applyFont="1" applyBorder="1" applyAlignment="1">
      <alignment vertical="center"/>
    </xf>
    <xf numFmtId="186" fontId="5" fillId="0" borderId="41" xfId="23" applyNumberFormat="1" applyFont="1" applyBorder="1" applyAlignment="1">
      <alignment horizontal="right" vertical="center"/>
      <protection/>
    </xf>
    <xf numFmtId="0" fontId="12" fillId="0" borderId="38" xfId="22" applyNumberFormat="1" applyFont="1" applyBorder="1" applyAlignment="1">
      <alignment horizontal="left" vertical="center"/>
      <protection/>
    </xf>
    <xf numFmtId="0" fontId="5" fillId="0" borderId="39" xfId="22" applyNumberFormat="1" applyFont="1" applyBorder="1" applyAlignment="1">
      <alignment horizontal="left" vertical="center"/>
      <protection/>
    </xf>
    <xf numFmtId="187" fontId="5" fillId="0" borderId="40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3" fontId="5" fillId="0" borderId="37" xfId="22" applyNumberFormat="1" applyFont="1" applyBorder="1" applyAlignment="1">
      <alignment horizontal="left" vertical="center"/>
      <protection/>
    </xf>
    <xf numFmtId="0" fontId="12" fillId="0" borderId="9" xfId="22" applyNumberFormat="1" applyFont="1" applyBorder="1" applyAlignment="1">
      <alignment vertical="center"/>
      <protection/>
    </xf>
    <xf numFmtId="186" fontId="5" fillId="0" borderId="5" xfId="23" applyNumberFormat="1" applyFont="1" applyBorder="1" applyAlignment="1">
      <alignment horizontal="right" vertical="center"/>
      <protection/>
    </xf>
    <xf numFmtId="186" fontId="5" fillId="0" borderId="14" xfId="23" applyNumberFormat="1" applyFont="1" applyBorder="1" applyAlignment="1">
      <alignment horizontal="right" vertical="center"/>
      <protection/>
    </xf>
    <xf numFmtId="0" fontId="5" fillId="0" borderId="6" xfId="22" applyNumberFormat="1" applyFont="1" applyBorder="1" applyAlignment="1">
      <alignment horizontal="left" vertical="center"/>
      <protection/>
    </xf>
    <xf numFmtId="3" fontId="12" fillId="0" borderId="20" xfId="22" applyNumberFormat="1" applyFont="1" applyBorder="1" applyAlignment="1">
      <alignment horizontal="right" vertical="center"/>
      <protection/>
    </xf>
    <xf numFmtId="0" fontId="12" fillId="0" borderId="8" xfId="22" applyNumberFormat="1" applyFont="1" applyBorder="1" applyAlignment="1">
      <alignment horizontal="right" vertical="center"/>
      <protection/>
    </xf>
    <xf numFmtId="0" fontId="5" fillId="0" borderId="10" xfId="22" applyNumberFormat="1" applyFont="1" applyBorder="1" applyAlignment="1">
      <alignment horizontal="right" vertical="center"/>
      <protection/>
    </xf>
    <xf numFmtId="0" fontId="12" fillId="0" borderId="22" xfId="22" applyNumberFormat="1" applyFont="1" applyBorder="1" applyAlignment="1">
      <alignment horizontal="right" vertical="center"/>
      <protection/>
    </xf>
    <xf numFmtId="0" fontId="12" fillId="0" borderId="26" xfId="22" applyNumberFormat="1" applyFont="1" applyBorder="1" applyAlignment="1">
      <alignment horizontal="right" vertical="center"/>
      <protection/>
    </xf>
    <xf numFmtId="0" fontId="12" fillId="0" borderId="10" xfId="22" applyNumberFormat="1" applyFont="1" applyBorder="1" applyAlignment="1">
      <alignment horizontal="right" vertical="center"/>
      <protection/>
    </xf>
    <xf numFmtId="3" fontId="12" fillId="0" borderId="21" xfId="22" applyNumberFormat="1" applyFont="1" applyBorder="1" applyAlignment="1">
      <alignment horizontal="right" vertical="center"/>
      <protection/>
    </xf>
    <xf numFmtId="3" fontId="12" fillId="0" borderId="20" xfId="22" applyNumberFormat="1" applyFont="1" applyBorder="1" applyAlignment="1">
      <alignment vertical="center"/>
      <protection/>
    </xf>
    <xf numFmtId="0" fontId="5" fillId="0" borderId="22" xfId="22" applyNumberFormat="1" applyFont="1" applyBorder="1" applyAlignment="1">
      <alignment horizontal="right" vertical="center"/>
      <protection/>
    </xf>
    <xf numFmtId="38" fontId="5" fillId="0" borderId="6" xfId="17" applyFont="1" applyBorder="1" applyAlignment="1">
      <alignment horizontal="left" vertical="center"/>
    </xf>
    <xf numFmtId="38" fontId="5" fillId="0" borderId="23" xfId="17" applyFont="1" applyBorder="1" applyAlignment="1">
      <alignment horizontal="left" vertical="center"/>
    </xf>
    <xf numFmtId="38" fontId="5" fillId="0" borderId="24" xfId="17" applyFont="1" applyBorder="1" applyAlignment="1">
      <alignment horizontal="left" vertical="center"/>
    </xf>
    <xf numFmtId="38" fontId="12" fillId="0" borderId="7" xfId="17" applyFont="1" applyBorder="1" applyAlignment="1">
      <alignment horizontal="right" vertical="center"/>
    </xf>
    <xf numFmtId="38" fontId="12" fillId="0" borderId="9" xfId="17" applyFont="1" applyBorder="1" applyAlignment="1">
      <alignment horizontal="right" vertical="center"/>
    </xf>
    <xf numFmtId="38" fontId="5" fillId="0" borderId="20" xfId="17" applyFont="1" applyBorder="1" applyAlignment="1">
      <alignment horizontal="right" vertical="center"/>
    </xf>
    <xf numFmtId="38" fontId="5" fillId="0" borderId="7" xfId="17" applyFont="1" applyBorder="1" applyAlignment="1">
      <alignment horizontal="right" vertical="center"/>
    </xf>
    <xf numFmtId="38" fontId="5" fillId="0" borderId="9" xfId="17" applyFont="1" applyBorder="1" applyAlignment="1">
      <alignment horizontal="right" vertical="center"/>
    </xf>
    <xf numFmtId="38" fontId="12" fillId="0" borderId="7" xfId="17" applyFont="1" applyBorder="1" applyAlignment="1">
      <alignment horizontal="left" vertical="center"/>
    </xf>
    <xf numFmtId="38" fontId="12" fillId="0" borderId="9" xfId="17" applyFont="1" applyBorder="1" applyAlignment="1">
      <alignment horizontal="left" vertical="center"/>
    </xf>
    <xf numFmtId="38" fontId="12" fillId="0" borderId="20" xfId="17" applyFont="1" applyBorder="1" applyAlignment="1">
      <alignment horizontal="right" vertical="center"/>
    </xf>
    <xf numFmtId="38" fontId="5" fillId="0" borderId="7" xfId="17" applyFont="1" applyBorder="1" applyAlignment="1">
      <alignment horizontal="left" vertical="center"/>
    </xf>
    <xf numFmtId="38" fontId="5" fillId="0" borderId="9" xfId="17" applyFont="1" applyBorder="1" applyAlignment="1">
      <alignment horizontal="left" vertical="center"/>
    </xf>
    <xf numFmtId="38" fontId="5" fillId="0" borderId="20" xfId="17" applyFont="1" applyBorder="1" applyAlignment="1">
      <alignment horizontal="left" vertical="center"/>
    </xf>
    <xf numFmtId="0" fontId="5" fillId="0" borderId="37" xfId="22" applyNumberFormat="1" applyFont="1" applyBorder="1" applyAlignment="1">
      <alignment horizontal="left" vertical="center"/>
      <protection/>
    </xf>
    <xf numFmtId="186" fontId="5" fillId="0" borderId="5" xfId="23" applyNumberFormat="1" applyFont="1" applyBorder="1" applyAlignment="1" quotePrefix="1">
      <alignment horizontal="right" vertical="center"/>
      <protection/>
    </xf>
    <xf numFmtId="0" fontId="5" fillId="0" borderId="6" xfId="22" applyNumberFormat="1" applyFont="1" applyBorder="1" applyAlignment="1">
      <alignment vertical="center"/>
      <protection/>
    </xf>
    <xf numFmtId="3" fontId="12" fillId="0" borderId="7" xfId="22" applyNumberFormat="1" applyFont="1" applyBorder="1" applyAlignment="1">
      <alignment horizontal="right" vertical="center"/>
      <protection/>
    </xf>
    <xf numFmtId="186" fontId="5" fillId="0" borderId="41" xfId="23" applyNumberFormat="1" applyFont="1" applyBorder="1" applyAlignment="1" quotePrefix="1">
      <alignment horizontal="right" vertical="center"/>
      <protection/>
    </xf>
    <xf numFmtId="186" fontId="5" fillId="0" borderId="45" xfId="23" applyNumberFormat="1" applyFont="1" applyBorder="1" applyAlignment="1">
      <alignment horizontal="right" vertical="center"/>
      <protection/>
    </xf>
    <xf numFmtId="3" fontId="12" fillId="0" borderId="37" xfId="22" applyNumberFormat="1" applyFont="1" applyBorder="1" applyAlignment="1">
      <alignment vertical="center"/>
      <protection/>
    </xf>
    <xf numFmtId="0" fontId="5" fillId="0" borderId="1" xfId="22" applyNumberFormat="1" applyFont="1" applyBorder="1" applyAlignment="1">
      <alignment vertical="center"/>
      <protection/>
    </xf>
    <xf numFmtId="0" fontId="12" fillId="0" borderId="27" xfId="22" applyNumberFormat="1" applyFont="1" applyBorder="1" applyAlignment="1">
      <alignment vertical="center"/>
      <protection/>
    </xf>
    <xf numFmtId="187" fontId="5" fillId="0" borderId="47" xfId="0" applyNumberFormat="1" applyFont="1" applyBorder="1" applyAlignment="1">
      <alignment vertical="center"/>
    </xf>
    <xf numFmtId="186" fontId="5" fillId="0" borderId="11" xfId="23" applyNumberFormat="1" applyFont="1" applyBorder="1" applyAlignment="1" quotePrefix="1">
      <alignment horizontal="right" vertical="center"/>
      <protection/>
    </xf>
    <xf numFmtId="177" fontId="5" fillId="0" borderId="48" xfId="0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0" fontId="5" fillId="0" borderId="26" xfId="22" applyNumberFormat="1" applyFont="1" applyBorder="1" applyAlignment="1">
      <alignment horizontal="right" vertical="center"/>
      <protection/>
    </xf>
    <xf numFmtId="3" fontId="12" fillId="0" borderId="23" xfId="22" applyNumberFormat="1" applyFont="1" applyBorder="1" applyAlignment="1">
      <alignment horizontal="left" vertical="center"/>
      <protection/>
    </xf>
    <xf numFmtId="3" fontId="12" fillId="0" borderId="24" xfId="22" applyNumberFormat="1" applyFont="1" applyBorder="1" applyAlignment="1">
      <alignment horizontal="left" vertical="center"/>
      <protection/>
    </xf>
    <xf numFmtId="3" fontId="12" fillId="0" borderId="25" xfId="22" applyNumberFormat="1" applyFont="1" applyBorder="1" applyAlignment="1">
      <alignment horizontal="left" vertical="center"/>
      <protection/>
    </xf>
    <xf numFmtId="3" fontId="5" fillId="0" borderId="26" xfId="22" applyNumberFormat="1" applyFont="1" applyBorder="1" applyAlignment="1">
      <alignment horizontal="right" vertical="center"/>
      <protection/>
    </xf>
    <xf numFmtId="0" fontId="5" fillId="0" borderId="48" xfId="22" applyFont="1" applyBorder="1" applyAlignment="1">
      <alignment horizontal="center" vertical="center"/>
      <protection/>
    </xf>
    <xf numFmtId="0" fontId="5" fillId="0" borderId="50" xfId="22" applyFont="1" applyBorder="1" applyAlignment="1">
      <alignment horizontal="center" vertical="center"/>
      <protection/>
    </xf>
    <xf numFmtId="0" fontId="5" fillId="0" borderId="51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08el" xfId="21"/>
    <cellStyle name="標準_Zp0205" xfId="22"/>
    <cellStyle name="標準_植ﾌﾟ出現状況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kasnt2\pub\pub\jobs2003\031123&#26481;&#20140;&#28286;&#24195;&#22495;(&#26149;&#23395;-&#27700;&#36074;&#65381;&#24213;&#36074;&#65381;&#29983;&#24907;&#31995;)\&#35519;&#26619;&#32080;&#26524;\&#12503;&#12521;&#12531;&#12463;&#12488;&#12531;\pp0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ﾘｽﾄ"/>
      <sheetName val="ﾛｰﾃﾞｰﾀ"/>
      <sheetName val="概要"/>
      <sheetName val="ﾘｽﾄst.I"/>
      <sheetName val="ﾛｰﾃﾞｰﾀst.I"/>
      <sheetName val="概要st.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137"/>
  <sheetViews>
    <sheetView showGridLines="0" tabSelected="1" zoomScale="80" zoomScaleNormal="80" workbookViewId="0" topLeftCell="A1">
      <selection activeCell="A1" sqref="A1"/>
    </sheetView>
  </sheetViews>
  <sheetFormatPr defaultColWidth="8.796875" defaultRowHeight="14.25"/>
  <cols>
    <col min="1" max="2" width="18.59765625" style="1" customWidth="1"/>
    <col min="3" max="3" width="19.19921875" style="1" customWidth="1"/>
    <col min="4" max="7" width="18.59765625" style="1" customWidth="1"/>
    <col min="8" max="16384" width="9" style="1" customWidth="1"/>
  </cols>
  <sheetData>
    <row r="1" spans="1:7" ht="15.75" customHeight="1">
      <c r="A1" s="2"/>
      <c r="B1" s="2"/>
      <c r="C1" s="2"/>
      <c r="D1" s="2"/>
      <c r="E1" s="2"/>
      <c r="F1" s="2" t="s">
        <v>138</v>
      </c>
      <c r="G1" s="2"/>
    </row>
    <row r="2" spans="1:7" ht="15.75" customHeight="1">
      <c r="A2" s="2"/>
      <c r="B2" s="2"/>
      <c r="C2" s="2"/>
      <c r="D2" s="2"/>
      <c r="E2" s="2"/>
      <c r="F2" s="2" t="s">
        <v>40</v>
      </c>
      <c r="G2" s="2"/>
    </row>
    <row r="3" spans="1:7" ht="15.75" customHeight="1">
      <c r="A3" s="3" t="s">
        <v>41</v>
      </c>
      <c r="B3" s="223" t="s">
        <v>57</v>
      </c>
      <c r="C3" s="224"/>
      <c r="D3" s="225"/>
      <c r="E3" s="223" t="s">
        <v>58</v>
      </c>
      <c r="F3" s="224"/>
      <c r="G3" s="225"/>
    </row>
    <row r="4" spans="1:7" ht="15.75" customHeight="1">
      <c r="A4" s="4" t="s">
        <v>42</v>
      </c>
      <c r="B4" s="27" t="s">
        <v>43</v>
      </c>
      <c r="C4" s="29" t="s">
        <v>44</v>
      </c>
      <c r="D4" s="30" t="s">
        <v>45</v>
      </c>
      <c r="E4" s="28" t="s">
        <v>43</v>
      </c>
      <c r="F4" s="29" t="s">
        <v>44</v>
      </c>
      <c r="G4" s="30" t="s">
        <v>45</v>
      </c>
    </row>
    <row r="5" spans="1:7" ht="16.5" customHeight="1">
      <c r="A5" s="5" t="s">
        <v>0</v>
      </c>
      <c r="B5" s="98">
        <v>16</v>
      </c>
      <c r="C5" s="99">
        <v>21</v>
      </c>
      <c r="D5" s="100">
        <v>18</v>
      </c>
      <c r="E5" s="101">
        <v>29</v>
      </c>
      <c r="F5" s="99">
        <v>27</v>
      </c>
      <c r="G5" s="100">
        <v>19</v>
      </c>
    </row>
    <row r="6" spans="1:7" ht="16.5" customHeight="1">
      <c r="A6" s="6" t="s">
        <v>35</v>
      </c>
      <c r="B6" s="102">
        <v>1140900</v>
      </c>
      <c r="C6" s="103">
        <v>1060050</v>
      </c>
      <c r="D6" s="104">
        <v>662600</v>
      </c>
      <c r="E6" s="105">
        <v>2047900</v>
      </c>
      <c r="F6" s="103">
        <v>1979600</v>
      </c>
      <c r="G6" s="104">
        <v>1095750</v>
      </c>
    </row>
    <row r="7" spans="1:7" ht="16.5" customHeight="1">
      <c r="A7" s="7" t="s">
        <v>36</v>
      </c>
      <c r="B7" s="179">
        <v>0.1</v>
      </c>
      <c r="C7" s="115">
        <v>0.3</v>
      </c>
      <c r="D7" s="106">
        <v>0.15</v>
      </c>
      <c r="E7" s="180">
        <v>0.1</v>
      </c>
      <c r="F7" s="115">
        <v>0.2</v>
      </c>
      <c r="G7" s="106">
        <v>0.15</v>
      </c>
    </row>
    <row r="8" spans="1:7" ht="15.75" customHeight="1">
      <c r="A8" s="8"/>
      <c r="B8" s="181" t="s">
        <v>65</v>
      </c>
      <c r="C8" s="43" t="s">
        <v>66</v>
      </c>
      <c r="D8" s="44" t="s">
        <v>66</v>
      </c>
      <c r="E8" s="72" t="s">
        <v>67</v>
      </c>
      <c r="F8" s="107" t="s">
        <v>68</v>
      </c>
      <c r="G8" s="108" t="s">
        <v>68</v>
      </c>
    </row>
    <row r="9" spans="1:7" ht="15.75" customHeight="1">
      <c r="A9" s="12"/>
      <c r="B9" s="111"/>
      <c r="C9" s="110"/>
      <c r="D9" s="112"/>
      <c r="E9" s="114"/>
      <c r="F9" s="63" t="s">
        <v>69</v>
      </c>
      <c r="G9" s="42" t="s">
        <v>69</v>
      </c>
    </row>
    <row r="10" spans="1:7" ht="15.75" customHeight="1">
      <c r="A10" s="12"/>
      <c r="B10" s="14" t="s">
        <v>70</v>
      </c>
      <c r="C10" s="63" t="s">
        <v>71</v>
      </c>
      <c r="D10" s="42" t="s">
        <v>72</v>
      </c>
      <c r="E10" s="64" t="s">
        <v>73</v>
      </c>
      <c r="F10" s="63" t="s">
        <v>74</v>
      </c>
      <c r="G10" s="42" t="s">
        <v>75</v>
      </c>
    </row>
    <row r="11" spans="1:7" ht="15.75" customHeight="1">
      <c r="A11" s="9" t="s">
        <v>1</v>
      </c>
      <c r="B11" s="117"/>
      <c r="C11" s="109"/>
      <c r="D11" s="97"/>
      <c r="E11" s="73"/>
      <c r="F11" s="122"/>
      <c r="G11" s="182"/>
    </row>
    <row r="12" spans="1:7" ht="15.75" customHeight="1">
      <c r="A12" s="12"/>
      <c r="B12" s="54" t="s">
        <v>68</v>
      </c>
      <c r="C12" s="55" t="s">
        <v>68</v>
      </c>
      <c r="D12" s="56" t="s">
        <v>68</v>
      </c>
      <c r="E12" s="57" t="s">
        <v>68</v>
      </c>
      <c r="F12" s="55" t="s">
        <v>65</v>
      </c>
      <c r="G12" s="56" t="s">
        <v>65</v>
      </c>
    </row>
    <row r="13" spans="1:7" ht="15.75" customHeight="1">
      <c r="A13" s="12" t="s">
        <v>2</v>
      </c>
      <c r="B13" s="14" t="s">
        <v>69</v>
      </c>
      <c r="C13" s="63" t="s">
        <v>69</v>
      </c>
      <c r="D13" s="42" t="s">
        <v>69</v>
      </c>
      <c r="E13" s="64" t="s">
        <v>69</v>
      </c>
      <c r="F13" s="110"/>
      <c r="G13" s="112"/>
    </row>
    <row r="14" spans="1:7" ht="15.75" customHeight="1">
      <c r="A14" s="12"/>
      <c r="B14" s="13" t="s">
        <v>76</v>
      </c>
      <c r="C14" s="19" t="s">
        <v>77</v>
      </c>
      <c r="D14" s="39" t="s">
        <v>78</v>
      </c>
      <c r="E14" s="40" t="s">
        <v>79</v>
      </c>
      <c r="F14" s="19" t="s">
        <v>80</v>
      </c>
      <c r="G14" s="39" t="s">
        <v>81</v>
      </c>
    </row>
    <row r="15" spans="1:7" ht="15.75" customHeight="1">
      <c r="A15" s="12" t="s">
        <v>3</v>
      </c>
      <c r="B15" s="46"/>
      <c r="C15" s="47"/>
      <c r="D15" s="48"/>
      <c r="E15" s="114"/>
      <c r="F15" s="47"/>
      <c r="G15" s="48"/>
    </row>
    <row r="16" spans="1:7" ht="15.75" customHeight="1">
      <c r="A16" s="12"/>
      <c r="B16" s="54" t="s">
        <v>67</v>
      </c>
      <c r="C16" s="47" t="s">
        <v>82</v>
      </c>
      <c r="D16" s="48"/>
      <c r="E16" s="57" t="s">
        <v>65</v>
      </c>
      <c r="F16" s="47"/>
      <c r="G16" s="48" t="s">
        <v>83</v>
      </c>
    </row>
    <row r="17" spans="1:7" ht="15.75" customHeight="1">
      <c r="A17" s="12"/>
      <c r="B17" s="111"/>
      <c r="C17" s="110"/>
      <c r="D17" s="112"/>
      <c r="E17" s="49"/>
      <c r="F17" s="110"/>
      <c r="G17" s="112" t="s">
        <v>84</v>
      </c>
    </row>
    <row r="18" spans="1:7" ht="15.75" customHeight="1">
      <c r="A18" s="12"/>
      <c r="B18" s="13" t="s">
        <v>85</v>
      </c>
      <c r="C18" s="19" t="s">
        <v>86</v>
      </c>
      <c r="D18" s="182"/>
      <c r="E18" s="40" t="s">
        <v>87</v>
      </c>
      <c r="F18" s="122"/>
      <c r="G18" s="42" t="s">
        <v>88</v>
      </c>
    </row>
    <row r="19" spans="1:7" ht="15.75" customHeight="1">
      <c r="A19" s="12"/>
      <c r="B19" s="46"/>
      <c r="C19" s="110"/>
      <c r="D19" s="112"/>
      <c r="E19" s="49"/>
      <c r="F19" s="47"/>
      <c r="G19" s="48"/>
    </row>
    <row r="20" spans="1:7" ht="15.75" customHeight="1">
      <c r="A20" s="12"/>
      <c r="B20" s="46"/>
      <c r="C20" s="55" t="s">
        <v>65</v>
      </c>
      <c r="D20" s="48"/>
      <c r="E20" s="49"/>
      <c r="F20" s="47"/>
      <c r="G20" s="48"/>
    </row>
    <row r="21" spans="1:7" ht="15.75" customHeight="1">
      <c r="A21" s="12"/>
      <c r="B21" s="46"/>
      <c r="C21" s="47"/>
      <c r="D21" s="48"/>
      <c r="E21" s="49"/>
      <c r="F21" s="47"/>
      <c r="G21" s="112"/>
    </row>
    <row r="22" spans="1:7" ht="15.75" customHeight="1">
      <c r="A22" s="15"/>
      <c r="B22" s="183"/>
      <c r="C22" s="184" t="s">
        <v>89</v>
      </c>
      <c r="D22" s="185"/>
      <c r="E22" s="186"/>
      <c r="F22" s="187"/>
      <c r="G22" s="185"/>
    </row>
    <row r="23" spans="1:7" ht="15.75" customHeight="1">
      <c r="A23" s="16"/>
      <c r="B23" s="2"/>
      <c r="C23" s="2"/>
      <c r="D23" s="2"/>
      <c r="E23" s="2"/>
      <c r="F23" s="2"/>
      <c r="G23" s="2"/>
    </row>
    <row r="24" spans="1:7" ht="15.75" customHeight="1">
      <c r="A24" s="3" t="s">
        <v>41</v>
      </c>
      <c r="B24" s="223" t="s">
        <v>60</v>
      </c>
      <c r="C24" s="224"/>
      <c r="D24" s="225"/>
      <c r="E24" s="223" t="s">
        <v>59</v>
      </c>
      <c r="F24" s="224"/>
      <c r="G24" s="225"/>
    </row>
    <row r="25" spans="1:7" ht="15.75" customHeight="1">
      <c r="A25" s="4" t="s">
        <v>42</v>
      </c>
      <c r="B25" s="28" t="s">
        <v>43</v>
      </c>
      <c r="C25" s="29" t="s">
        <v>44</v>
      </c>
      <c r="D25" s="30" t="s">
        <v>45</v>
      </c>
      <c r="E25" s="28" t="s">
        <v>43</v>
      </c>
      <c r="F25" s="29" t="s">
        <v>44</v>
      </c>
      <c r="G25" s="30" t="s">
        <v>45</v>
      </c>
    </row>
    <row r="26" spans="1:7" ht="16.5" customHeight="1">
      <c r="A26" s="5" t="s">
        <v>0</v>
      </c>
      <c r="B26" s="98">
        <v>21</v>
      </c>
      <c r="C26" s="99">
        <v>22</v>
      </c>
      <c r="D26" s="100">
        <v>22</v>
      </c>
      <c r="E26" s="101">
        <v>18</v>
      </c>
      <c r="F26" s="99">
        <v>26</v>
      </c>
      <c r="G26" s="100">
        <v>22</v>
      </c>
    </row>
    <row r="27" spans="1:7" ht="16.5" customHeight="1">
      <c r="A27" s="6" t="s">
        <v>37</v>
      </c>
      <c r="B27" s="102">
        <v>1524150</v>
      </c>
      <c r="C27" s="103">
        <v>1548900</v>
      </c>
      <c r="D27" s="104">
        <v>192650</v>
      </c>
      <c r="E27" s="105">
        <v>618750</v>
      </c>
      <c r="F27" s="103">
        <v>829150</v>
      </c>
      <c r="G27" s="104">
        <v>132500</v>
      </c>
    </row>
    <row r="28" spans="1:7" ht="16.5" customHeight="1">
      <c r="A28" s="7" t="s">
        <v>36</v>
      </c>
      <c r="B28" s="180">
        <v>0.25</v>
      </c>
      <c r="C28" s="115">
        <v>0.1</v>
      </c>
      <c r="D28" s="106" t="s">
        <v>90</v>
      </c>
      <c r="E28" s="180">
        <v>1.1</v>
      </c>
      <c r="F28" s="115">
        <v>0.2</v>
      </c>
      <c r="G28" s="113" t="s">
        <v>90</v>
      </c>
    </row>
    <row r="29" spans="1:7" ht="15.75" customHeight="1">
      <c r="A29" s="8"/>
      <c r="B29" s="181" t="s">
        <v>65</v>
      </c>
      <c r="C29" s="107" t="s">
        <v>65</v>
      </c>
      <c r="D29" s="108" t="s">
        <v>68</v>
      </c>
      <c r="E29" s="72" t="s">
        <v>68</v>
      </c>
      <c r="F29" s="107" t="s">
        <v>68</v>
      </c>
      <c r="G29" s="108" t="s">
        <v>68</v>
      </c>
    </row>
    <row r="30" spans="1:7" ht="15.75" customHeight="1">
      <c r="A30" s="12"/>
      <c r="B30" s="111"/>
      <c r="C30" s="110"/>
      <c r="D30" s="42" t="s">
        <v>69</v>
      </c>
      <c r="E30" s="64" t="s">
        <v>69</v>
      </c>
      <c r="F30" s="63" t="s">
        <v>69</v>
      </c>
      <c r="G30" s="42" t="s">
        <v>69</v>
      </c>
    </row>
    <row r="31" spans="1:7" ht="15.75" customHeight="1">
      <c r="A31" s="12"/>
      <c r="B31" s="14" t="s">
        <v>91</v>
      </c>
      <c r="C31" s="63" t="s">
        <v>92</v>
      </c>
      <c r="D31" s="42" t="s">
        <v>93</v>
      </c>
      <c r="E31" s="64" t="s">
        <v>94</v>
      </c>
      <c r="F31" s="63" t="s">
        <v>95</v>
      </c>
      <c r="G31" s="42" t="s">
        <v>96</v>
      </c>
    </row>
    <row r="32" spans="1:7" ht="15.75" customHeight="1">
      <c r="A32" s="9" t="s">
        <v>1</v>
      </c>
      <c r="B32" s="188"/>
      <c r="C32" s="122"/>
      <c r="D32" s="182"/>
      <c r="E32" s="73"/>
      <c r="F32" s="109"/>
      <c r="G32" s="182"/>
    </row>
    <row r="33" spans="1:7" ht="15.75" customHeight="1">
      <c r="A33" s="12"/>
      <c r="B33" s="57" t="s">
        <v>68</v>
      </c>
      <c r="C33" s="55" t="s">
        <v>68</v>
      </c>
      <c r="D33" s="56" t="s">
        <v>65</v>
      </c>
      <c r="E33" s="57" t="s">
        <v>67</v>
      </c>
      <c r="F33" s="55" t="s">
        <v>65</v>
      </c>
      <c r="G33" s="48" t="s">
        <v>66</v>
      </c>
    </row>
    <row r="34" spans="1:7" ht="15.75" customHeight="1">
      <c r="A34" s="12" t="s">
        <v>2</v>
      </c>
      <c r="B34" s="64" t="s">
        <v>69</v>
      </c>
      <c r="C34" s="63" t="s">
        <v>69</v>
      </c>
      <c r="D34" s="112"/>
      <c r="E34" s="114"/>
      <c r="F34" s="110"/>
      <c r="G34" s="112"/>
    </row>
    <row r="35" spans="1:7" ht="15.75" customHeight="1">
      <c r="A35" s="12"/>
      <c r="B35" s="40" t="s">
        <v>97</v>
      </c>
      <c r="C35" s="19" t="s">
        <v>98</v>
      </c>
      <c r="D35" s="39" t="s">
        <v>99</v>
      </c>
      <c r="E35" s="40" t="s">
        <v>100</v>
      </c>
      <c r="F35" s="19" t="s">
        <v>101</v>
      </c>
      <c r="G35" s="39" t="s">
        <v>102</v>
      </c>
    </row>
    <row r="36" spans="1:7" ht="15.75" customHeight="1">
      <c r="A36" s="12" t="s">
        <v>3</v>
      </c>
      <c r="B36" s="49"/>
      <c r="C36" s="47"/>
      <c r="D36" s="48"/>
      <c r="E36" s="49"/>
      <c r="F36" s="47"/>
      <c r="G36" s="48"/>
    </row>
    <row r="37" spans="1:7" ht="15.75" customHeight="1">
      <c r="A37" s="12"/>
      <c r="B37" s="49"/>
      <c r="C37" s="47"/>
      <c r="D37" s="48"/>
      <c r="E37" s="49"/>
      <c r="F37" s="47"/>
      <c r="G37" s="56" t="s">
        <v>65</v>
      </c>
    </row>
    <row r="38" spans="1:7" ht="15.75" customHeight="1">
      <c r="A38" s="12"/>
      <c r="B38" s="114"/>
      <c r="C38" s="47"/>
      <c r="D38" s="112"/>
      <c r="E38" s="114"/>
      <c r="F38" s="47"/>
      <c r="G38" s="112"/>
    </row>
    <row r="39" spans="1:7" ht="15.75" customHeight="1">
      <c r="A39" s="12"/>
      <c r="B39" s="114"/>
      <c r="C39" s="110"/>
      <c r="D39" s="112"/>
      <c r="E39" s="114"/>
      <c r="F39" s="110"/>
      <c r="G39" s="42" t="s">
        <v>103</v>
      </c>
    </row>
    <row r="40" spans="1:7" ht="15.75" customHeight="1">
      <c r="A40" s="12"/>
      <c r="B40" s="73"/>
      <c r="C40" s="109"/>
      <c r="D40" s="97"/>
      <c r="E40" s="73"/>
      <c r="F40" s="109"/>
      <c r="G40" s="182"/>
    </row>
    <row r="41" spans="1:7" ht="15.75" customHeight="1">
      <c r="A41" s="12"/>
      <c r="B41" s="49"/>
      <c r="C41" s="47"/>
      <c r="D41" s="48"/>
      <c r="E41" s="49"/>
      <c r="F41" s="47"/>
      <c r="G41" s="48"/>
    </row>
    <row r="42" spans="1:7" ht="15.75" customHeight="1">
      <c r="A42" s="12"/>
      <c r="B42" s="49"/>
      <c r="C42" s="47"/>
      <c r="D42" s="112"/>
      <c r="E42" s="114"/>
      <c r="F42" s="47"/>
      <c r="G42" s="48"/>
    </row>
    <row r="43" spans="1:7" ht="15.75" customHeight="1">
      <c r="A43" s="15"/>
      <c r="B43" s="61"/>
      <c r="C43" s="59"/>
      <c r="D43" s="60"/>
      <c r="E43" s="61"/>
      <c r="F43" s="59"/>
      <c r="G43" s="60"/>
    </row>
    <row r="44" spans="1:7" ht="15.75" customHeight="1">
      <c r="A44" s="16"/>
      <c r="B44" s="2"/>
      <c r="C44" s="2"/>
      <c r="D44" s="2"/>
      <c r="E44" s="2"/>
      <c r="F44" s="2"/>
      <c r="G44" s="2"/>
    </row>
    <row r="45" spans="1:4" ht="15.75" customHeight="1">
      <c r="A45" s="3" t="s">
        <v>41</v>
      </c>
      <c r="B45" s="223" t="s">
        <v>61</v>
      </c>
      <c r="C45" s="224"/>
      <c r="D45" s="225"/>
    </row>
    <row r="46" spans="1:4" ht="15.75" customHeight="1">
      <c r="A46" s="4" t="s">
        <v>42</v>
      </c>
      <c r="B46" s="28" t="s">
        <v>43</v>
      </c>
      <c r="C46" s="29" t="s">
        <v>44</v>
      </c>
      <c r="D46" s="30" t="s">
        <v>45</v>
      </c>
    </row>
    <row r="47" spans="1:4" ht="16.5" customHeight="1">
      <c r="A47" s="5" t="s">
        <v>0</v>
      </c>
      <c r="B47" s="98">
        <v>15</v>
      </c>
      <c r="C47" s="99">
        <v>20</v>
      </c>
      <c r="D47" s="100">
        <v>16</v>
      </c>
    </row>
    <row r="48" spans="1:4" ht="16.5" customHeight="1">
      <c r="A48" s="6" t="s">
        <v>35</v>
      </c>
      <c r="B48" s="102">
        <v>491850</v>
      </c>
      <c r="C48" s="103">
        <v>768750</v>
      </c>
      <c r="D48" s="104">
        <v>71550</v>
      </c>
    </row>
    <row r="49" spans="1:4" ht="16.5" customHeight="1">
      <c r="A49" s="7" t="s">
        <v>36</v>
      </c>
      <c r="B49" s="180">
        <v>1.3</v>
      </c>
      <c r="C49" s="115">
        <v>0.4</v>
      </c>
      <c r="D49" s="113" t="s">
        <v>90</v>
      </c>
    </row>
    <row r="50" spans="1:4" ht="15.75" customHeight="1">
      <c r="A50" s="8"/>
      <c r="B50" s="72" t="s">
        <v>65</v>
      </c>
      <c r="C50" s="107" t="s">
        <v>65</v>
      </c>
      <c r="D50" s="108" t="s">
        <v>68</v>
      </c>
    </row>
    <row r="51" spans="1:4" ht="15.75" customHeight="1">
      <c r="A51" s="12"/>
      <c r="B51" s="114"/>
      <c r="C51" s="110"/>
      <c r="D51" s="42" t="s">
        <v>69</v>
      </c>
    </row>
    <row r="52" spans="1:4" ht="15.75" customHeight="1">
      <c r="A52" s="12"/>
      <c r="B52" s="64" t="s">
        <v>104</v>
      </c>
      <c r="C52" s="63" t="s">
        <v>105</v>
      </c>
      <c r="D52" s="42" t="s">
        <v>106</v>
      </c>
    </row>
    <row r="53" spans="1:4" ht="15.75" customHeight="1">
      <c r="A53" s="9" t="s">
        <v>1</v>
      </c>
      <c r="B53" s="73"/>
      <c r="C53" s="122"/>
      <c r="D53" s="189"/>
    </row>
    <row r="54" spans="1:4" ht="15.75" customHeight="1">
      <c r="A54" s="12"/>
      <c r="B54" s="57" t="s">
        <v>68</v>
      </c>
      <c r="C54" s="55" t="s">
        <v>68</v>
      </c>
      <c r="D54" s="56" t="s">
        <v>65</v>
      </c>
    </row>
    <row r="55" spans="1:4" ht="15.75" customHeight="1">
      <c r="A55" s="12" t="s">
        <v>2</v>
      </c>
      <c r="B55" s="64" t="s">
        <v>69</v>
      </c>
      <c r="C55" s="63" t="s">
        <v>69</v>
      </c>
      <c r="D55" s="112"/>
    </row>
    <row r="56" spans="1:4" ht="15.75" customHeight="1">
      <c r="A56" s="12"/>
      <c r="B56" s="40" t="s">
        <v>107</v>
      </c>
      <c r="C56" s="19" t="s">
        <v>108</v>
      </c>
      <c r="D56" s="39" t="s">
        <v>109</v>
      </c>
    </row>
    <row r="57" spans="1:4" ht="15.75" customHeight="1">
      <c r="A57" s="12" t="s">
        <v>3</v>
      </c>
      <c r="B57" s="49"/>
      <c r="C57" s="47"/>
      <c r="D57" s="48"/>
    </row>
    <row r="58" spans="1:4" ht="15.75" customHeight="1">
      <c r="A58" s="12"/>
      <c r="B58" s="49"/>
      <c r="C58" s="47"/>
      <c r="D58" s="48"/>
    </row>
    <row r="59" spans="1:4" ht="15.75" customHeight="1">
      <c r="A59" s="12"/>
      <c r="B59" s="114"/>
      <c r="C59" s="110"/>
      <c r="D59" s="112"/>
    </row>
    <row r="60" spans="1:4" ht="15.75" customHeight="1">
      <c r="A60" s="12"/>
      <c r="B60" s="114"/>
      <c r="C60" s="110"/>
      <c r="D60" s="112"/>
    </row>
    <row r="61" spans="1:4" ht="15.75" customHeight="1">
      <c r="A61" s="12"/>
      <c r="B61" s="73"/>
      <c r="C61" s="109"/>
      <c r="D61" s="182"/>
    </row>
    <row r="62" spans="1:4" ht="15.75" customHeight="1">
      <c r="A62" s="12"/>
      <c r="B62" s="49"/>
      <c r="C62" s="47"/>
      <c r="D62" s="112"/>
    </row>
    <row r="63" spans="1:4" ht="15.75" customHeight="1">
      <c r="A63" s="12"/>
      <c r="B63" s="57"/>
      <c r="C63" s="55"/>
      <c r="D63" s="56"/>
    </row>
    <row r="64" spans="1:4" ht="15.75" customHeight="1">
      <c r="A64" s="15"/>
      <c r="B64" s="61"/>
      <c r="C64" s="59"/>
      <c r="D64" s="60"/>
    </row>
    <row r="65" spans="1:7" ht="15.75" customHeight="1">
      <c r="A65" s="16" t="s">
        <v>46</v>
      </c>
      <c r="B65" s="2"/>
      <c r="C65" s="2"/>
      <c r="D65" s="2"/>
      <c r="E65" s="2"/>
      <c r="F65" s="2"/>
      <c r="G65" s="2"/>
    </row>
    <row r="66" spans="1:7" ht="15.75" customHeight="1">
      <c r="A66" s="16" t="s">
        <v>47</v>
      </c>
      <c r="B66" s="2"/>
      <c r="C66" s="2"/>
      <c r="D66" s="2"/>
      <c r="E66" s="2"/>
      <c r="F66" s="2"/>
      <c r="G66" s="2"/>
    </row>
    <row r="67" ht="15.75" customHeight="1">
      <c r="A67" s="16" t="s">
        <v>48</v>
      </c>
    </row>
    <row r="68" spans="1:7" ht="15.75" customHeight="1">
      <c r="A68" s="2"/>
      <c r="B68" s="2"/>
      <c r="C68" s="2"/>
      <c r="D68" s="2"/>
      <c r="E68" s="2"/>
      <c r="F68" s="2" t="s">
        <v>138</v>
      </c>
      <c r="G68" s="2"/>
    </row>
    <row r="69" spans="1:7" ht="15.75" customHeight="1">
      <c r="A69" s="2"/>
      <c r="B69" s="2"/>
      <c r="C69" s="2"/>
      <c r="D69" s="2"/>
      <c r="E69" s="2"/>
      <c r="F69" s="2" t="s">
        <v>34</v>
      </c>
      <c r="G69" s="2"/>
    </row>
    <row r="70" spans="1:10" ht="15.75" customHeight="1">
      <c r="A70" s="3" t="s">
        <v>41</v>
      </c>
      <c r="B70" s="223" t="s">
        <v>62</v>
      </c>
      <c r="C70" s="224"/>
      <c r="D70" s="225"/>
      <c r="E70" s="223" t="s">
        <v>63</v>
      </c>
      <c r="F70" s="224"/>
      <c r="G70" s="225"/>
      <c r="H70" s="140"/>
      <c r="I70" s="141"/>
      <c r="J70" s="141"/>
    </row>
    <row r="71" spans="1:10" ht="15.75" customHeight="1">
      <c r="A71" s="4" t="s">
        <v>42</v>
      </c>
      <c r="B71" s="28" t="s">
        <v>43</v>
      </c>
      <c r="C71" s="29" t="s">
        <v>44</v>
      </c>
      <c r="D71" s="30" t="s">
        <v>45</v>
      </c>
      <c r="E71" s="27" t="s">
        <v>43</v>
      </c>
      <c r="F71" s="29" t="s">
        <v>44</v>
      </c>
      <c r="G71" s="30" t="s">
        <v>45</v>
      </c>
      <c r="H71" s="142"/>
      <c r="I71" s="143"/>
      <c r="J71" s="143"/>
    </row>
    <row r="72" spans="1:10" ht="16.5" customHeight="1">
      <c r="A72" s="5" t="s">
        <v>0</v>
      </c>
      <c r="B72" s="101">
        <v>17</v>
      </c>
      <c r="C72" s="99">
        <v>17</v>
      </c>
      <c r="D72" s="100">
        <v>15</v>
      </c>
      <c r="E72" s="98">
        <v>16</v>
      </c>
      <c r="F72" s="99">
        <v>14</v>
      </c>
      <c r="G72" s="100">
        <v>19</v>
      </c>
      <c r="H72" s="144"/>
      <c r="I72" s="145"/>
      <c r="J72" s="145"/>
    </row>
    <row r="73" spans="1:10" ht="16.5" customHeight="1">
      <c r="A73" s="6" t="s">
        <v>35</v>
      </c>
      <c r="B73" s="105">
        <v>152800</v>
      </c>
      <c r="C73" s="103">
        <v>169450</v>
      </c>
      <c r="D73" s="104">
        <v>207650</v>
      </c>
      <c r="E73" s="102">
        <v>324950</v>
      </c>
      <c r="F73" s="103">
        <v>147450</v>
      </c>
      <c r="G73" s="104">
        <v>10200</v>
      </c>
      <c r="H73" s="144"/>
      <c r="I73" s="145"/>
      <c r="J73" s="145"/>
    </row>
    <row r="74" spans="1:10" ht="16.5" customHeight="1">
      <c r="A74" s="7" t="s">
        <v>36</v>
      </c>
      <c r="B74" s="180" t="s">
        <v>90</v>
      </c>
      <c r="C74" s="115" t="s">
        <v>90</v>
      </c>
      <c r="D74" s="113">
        <v>0.15</v>
      </c>
      <c r="E74" s="179">
        <v>1.5</v>
      </c>
      <c r="F74" s="115">
        <v>0.1</v>
      </c>
      <c r="G74" s="113" t="s">
        <v>90</v>
      </c>
      <c r="H74" s="146"/>
      <c r="I74" s="147"/>
      <c r="J74" s="148"/>
    </row>
    <row r="75" spans="1:10" ht="15.75" customHeight="1">
      <c r="A75" s="8"/>
      <c r="B75" s="72" t="s">
        <v>68</v>
      </c>
      <c r="C75" s="107" t="s">
        <v>68</v>
      </c>
      <c r="D75" s="44" t="s">
        <v>66</v>
      </c>
      <c r="E75" s="191" t="s">
        <v>65</v>
      </c>
      <c r="F75" s="192" t="s">
        <v>65</v>
      </c>
      <c r="G75" s="193" t="s">
        <v>68</v>
      </c>
      <c r="H75" s="54"/>
      <c r="I75" s="66"/>
      <c r="J75" s="66"/>
    </row>
    <row r="76" spans="1:10" ht="15.75" customHeight="1">
      <c r="A76" s="12"/>
      <c r="B76" s="64" t="s">
        <v>69</v>
      </c>
      <c r="C76" s="63" t="s">
        <v>69</v>
      </c>
      <c r="D76" s="112"/>
      <c r="E76" s="194"/>
      <c r="F76" s="195"/>
      <c r="G76" s="196" t="s">
        <v>69</v>
      </c>
      <c r="H76" s="14"/>
      <c r="I76" s="149"/>
      <c r="J76" s="149"/>
    </row>
    <row r="77" spans="1:10" ht="15.75" customHeight="1">
      <c r="A77" s="12"/>
      <c r="B77" s="64" t="s">
        <v>110</v>
      </c>
      <c r="C77" s="63" t="s">
        <v>111</v>
      </c>
      <c r="D77" s="42" t="s">
        <v>112</v>
      </c>
      <c r="E77" s="197" t="s">
        <v>120</v>
      </c>
      <c r="F77" s="198" t="s">
        <v>121</v>
      </c>
      <c r="G77" s="196" t="s">
        <v>122</v>
      </c>
      <c r="H77" s="14"/>
      <c r="I77" s="149"/>
      <c r="J77" s="149"/>
    </row>
    <row r="78" spans="1:10" ht="15.75" customHeight="1">
      <c r="A78" s="9" t="s">
        <v>1</v>
      </c>
      <c r="B78" s="188"/>
      <c r="C78" s="109"/>
      <c r="D78" s="182"/>
      <c r="E78" s="199"/>
      <c r="F78" s="200"/>
      <c r="G78" s="201"/>
      <c r="H78" s="13"/>
      <c r="I78" s="150"/>
      <c r="J78" s="150"/>
    </row>
    <row r="79" spans="1:10" ht="15.75" customHeight="1">
      <c r="A79" s="12"/>
      <c r="B79" s="57" t="s">
        <v>67</v>
      </c>
      <c r="C79" s="55" t="s">
        <v>65</v>
      </c>
      <c r="D79" s="56" t="s">
        <v>68</v>
      </c>
      <c r="E79" s="202" t="s">
        <v>68</v>
      </c>
      <c r="F79" s="203" t="s">
        <v>68</v>
      </c>
      <c r="G79" s="204" t="s">
        <v>65</v>
      </c>
      <c r="H79" s="54"/>
      <c r="I79" s="66"/>
      <c r="J79" s="66"/>
    </row>
    <row r="80" spans="1:10" ht="15.75" customHeight="1">
      <c r="A80" s="12" t="s">
        <v>2</v>
      </c>
      <c r="B80" s="114"/>
      <c r="C80" s="110"/>
      <c r="D80" s="42" t="s">
        <v>69</v>
      </c>
      <c r="E80" s="197" t="s">
        <v>69</v>
      </c>
      <c r="F80" s="198" t="s">
        <v>69</v>
      </c>
      <c r="G80" s="201"/>
      <c r="H80" s="14"/>
      <c r="I80" s="149"/>
      <c r="J80" s="149"/>
    </row>
    <row r="81" spans="1:10" ht="15.75" customHeight="1">
      <c r="A81" s="12"/>
      <c r="B81" s="40" t="s">
        <v>113</v>
      </c>
      <c r="C81" s="19" t="s">
        <v>114</v>
      </c>
      <c r="D81" s="39" t="s">
        <v>115</v>
      </c>
      <c r="E81" s="197" t="s">
        <v>123</v>
      </c>
      <c r="F81" s="198" t="s">
        <v>124</v>
      </c>
      <c r="G81" s="196" t="s">
        <v>125</v>
      </c>
      <c r="H81" s="14"/>
      <c r="I81" s="150"/>
      <c r="J81" s="149"/>
    </row>
    <row r="82" spans="1:10" ht="15.75" customHeight="1">
      <c r="A82" s="12" t="s">
        <v>3</v>
      </c>
      <c r="B82" s="49"/>
      <c r="C82" s="47"/>
      <c r="D82" s="112"/>
      <c r="E82" s="46"/>
      <c r="F82" s="47"/>
      <c r="G82" s="48"/>
      <c r="H82" s="50"/>
      <c r="I82" s="65"/>
      <c r="J82" s="151"/>
    </row>
    <row r="83" spans="1:10" ht="15.75" customHeight="1">
      <c r="A83" s="12"/>
      <c r="B83" s="57" t="s">
        <v>65</v>
      </c>
      <c r="C83" s="55" t="s">
        <v>67</v>
      </c>
      <c r="D83" s="56" t="s">
        <v>65</v>
      </c>
      <c r="E83" s="46"/>
      <c r="F83" s="47"/>
      <c r="G83" s="48"/>
      <c r="H83" s="50"/>
      <c r="I83" s="152"/>
      <c r="J83" s="150"/>
    </row>
    <row r="84" spans="1:10" ht="15.75" customHeight="1">
      <c r="A84" s="12"/>
      <c r="B84" s="49"/>
      <c r="C84" s="110"/>
      <c r="D84" s="112"/>
      <c r="E84" s="111"/>
      <c r="F84" s="110"/>
      <c r="G84" s="48"/>
      <c r="H84" s="50"/>
      <c r="I84" s="149"/>
      <c r="J84" s="150"/>
    </row>
    <row r="85" spans="1:10" ht="15.75" customHeight="1">
      <c r="A85" s="12"/>
      <c r="B85" s="64" t="s">
        <v>116</v>
      </c>
      <c r="C85" s="63" t="s">
        <v>117</v>
      </c>
      <c r="D85" s="42" t="s">
        <v>118</v>
      </c>
      <c r="E85" s="111"/>
      <c r="F85" s="110"/>
      <c r="G85" s="112"/>
      <c r="H85" s="54"/>
      <c r="I85" s="66"/>
      <c r="J85" s="67"/>
    </row>
    <row r="86" spans="1:10" ht="15.75" customHeight="1">
      <c r="A86" s="12"/>
      <c r="B86" s="73"/>
      <c r="C86" s="109"/>
      <c r="D86" s="97"/>
      <c r="E86" s="117"/>
      <c r="F86" s="109"/>
      <c r="G86" s="182"/>
      <c r="H86" s="54"/>
      <c r="I86" s="67"/>
      <c r="J86" s="150"/>
    </row>
    <row r="87" spans="1:10" ht="15.75" customHeight="1">
      <c r="A87" s="12"/>
      <c r="B87" s="49"/>
      <c r="C87" s="47"/>
      <c r="D87" s="48" t="s">
        <v>82</v>
      </c>
      <c r="E87" s="111"/>
      <c r="F87" s="110"/>
      <c r="G87" s="112"/>
      <c r="H87" s="50"/>
      <c r="I87" s="66"/>
      <c r="J87" s="149"/>
    </row>
    <row r="88" spans="1:10" ht="15.75" customHeight="1">
      <c r="A88" s="12"/>
      <c r="B88" s="49"/>
      <c r="C88" s="47"/>
      <c r="D88" s="112"/>
      <c r="E88" s="14"/>
      <c r="F88" s="63"/>
      <c r="G88" s="56"/>
      <c r="H88" s="54"/>
      <c r="I88" s="66"/>
      <c r="J88" s="67"/>
    </row>
    <row r="89" spans="1:10" ht="15.75" customHeight="1">
      <c r="A89" s="15"/>
      <c r="B89" s="186"/>
      <c r="C89" s="187"/>
      <c r="D89" s="190" t="s">
        <v>119</v>
      </c>
      <c r="E89" s="58"/>
      <c r="F89" s="59"/>
      <c r="G89" s="60"/>
      <c r="H89" s="50"/>
      <c r="I89" s="66"/>
      <c r="J89" s="66"/>
    </row>
    <row r="90" spans="1:7" ht="15.75" customHeight="1">
      <c r="A90" s="16"/>
      <c r="B90" s="2"/>
      <c r="C90" s="2"/>
      <c r="D90" s="2"/>
      <c r="E90" s="2"/>
      <c r="F90" s="2"/>
      <c r="G90" s="2"/>
    </row>
    <row r="91" spans="1:10" ht="15.75" customHeight="1">
      <c r="A91" s="3" t="s">
        <v>41</v>
      </c>
      <c r="B91" s="223" t="s">
        <v>64</v>
      </c>
      <c r="C91" s="224"/>
      <c r="D91" s="224"/>
      <c r="E91" s="225"/>
      <c r="F91" s="68"/>
      <c r="G91" s="68"/>
      <c r="H91" s="68"/>
      <c r="I91" s="68"/>
      <c r="J91" s="68"/>
    </row>
    <row r="92" spans="1:10" ht="15.75" customHeight="1">
      <c r="A92" s="4" t="s">
        <v>42</v>
      </c>
      <c r="B92" s="28" t="s">
        <v>43</v>
      </c>
      <c r="C92" s="29" t="s">
        <v>44</v>
      </c>
      <c r="D92" s="29" t="s">
        <v>45</v>
      </c>
      <c r="E92" s="82" t="s">
        <v>50</v>
      </c>
      <c r="F92" s="68"/>
      <c r="G92" s="68"/>
      <c r="H92" s="68"/>
      <c r="I92" s="68"/>
      <c r="J92" s="68"/>
    </row>
    <row r="93" spans="1:10" ht="16.5" customHeight="1">
      <c r="A93" s="5" t="s">
        <v>0</v>
      </c>
      <c r="B93" s="101">
        <v>56</v>
      </c>
      <c r="C93" s="99">
        <v>43</v>
      </c>
      <c r="D93" s="170">
        <v>48</v>
      </c>
      <c r="E93" s="175">
        <v>77</v>
      </c>
      <c r="F93" s="69"/>
      <c r="G93" s="69"/>
      <c r="H93" s="69"/>
      <c r="I93" s="69"/>
      <c r="J93" s="69"/>
    </row>
    <row r="94" spans="1:10" ht="16.5" customHeight="1">
      <c r="A94" s="6" t="s">
        <v>35</v>
      </c>
      <c r="B94" s="105">
        <v>900186</v>
      </c>
      <c r="C94" s="103">
        <v>929050</v>
      </c>
      <c r="D94" s="171">
        <v>338986</v>
      </c>
      <c r="E94" s="104">
        <v>722740</v>
      </c>
      <c r="F94" s="69"/>
      <c r="G94" s="69"/>
      <c r="H94" s="69"/>
      <c r="I94" s="69"/>
      <c r="J94" s="69"/>
    </row>
    <row r="95" spans="1:10" ht="16.5" customHeight="1">
      <c r="A95" s="7" t="s">
        <v>36</v>
      </c>
      <c r="B95" s="180">
        <f>'[1]ﾛｰﾃﾞｰﾀ'!U106/7</f>
        <v>0</v>
      </c>
      <c r="C95" s="115">
        <f>'[1]ﾛｰﾃﾞｰﾀ'!V106/7</f>
        <v>0</v>
      </c>
      <c r="D95" s="172">
        <f>'[1]ﾛｰﾃﾞｰﾀ'!W106/7</f>
        <v>0</v>
      </c>
      <c r="E95" s="116">
        <f>'[1]ﾛｰﾃﾞｰﾀ'!AD85/21</f>
        <v>0</v>
      </c>
      <c r="F95" s="70"/>
      <c r="G95" s="70"/>
      <c r="H95" s="70"/>
      <c r="I95" s="70"/>
      <c r="J95" s="70"/>
    </row>
    <row r="96" spans="1:10" ht="15.75" customHeight="1">
      <c r="A96" s="8"/>
      <c r="B96" s="181" t="s">
        <v>65</v>
      </c>
      <c r="C96" s="107" t="s">
        <v>126</v>
      </c>
      <c r="D96" s="205" t="s">
        <v>68</v>
      </c>
      <c r="E96" s="108" t="s">
        <v>65</v>
      </c>
      <c r="F96" s="65"/>
      <c r="G96" s="65"/>
      <c r="H96" s="65"/>
      <c r="I96" s="65"/>
      <c r="J96" s="65"/>
    </row>
    <row r="97" spans="1:10" ht="15.75" customHeight="1">
      <c r="A97" s="12"/>
      <c r="B97" s="111"/>
      <c r="C97" s="110"/>
      <c r="D97" s="129" t="s">
        <v>69</v>
      </c>
      <c r="E97" s="112"/>
      <c r="F97" s="65"/>
      <c r="G97" s="65"/>
      <c r="H97" s="65"/>
      <c r="I97" s="65"/>
      <c r="J97" s="65"/>
    </row>
    <row r="98" spans="1:10" ht="15.75" customHeight="1">
      <c r="A98" s="12"/>
      <c r="B98" s="64" t="s">
        <v>127</v>
      </c>
      <c r="C98" s="63" t="s">
        <v>128</v>
      </c>
      <c r="D98" s="129" t="s">
        <v>129</v>
      </c>
      <c r="E98" s="42" t="s">
        <v>135</v>
      </c>
      <c r="F98" s="65"/>
      <c r="G98" s="65"/>
      <c r="H98" s="65"/>
      <c r="I98" s="65"/>
      <c r="J98" s="65"/>
    </row>
    <row r="99" spans="1:10" ht="15.75" customHeight="1">
      <c r="A99" s="9" t="s">
        <v>1</v>
      </c>
      <c r="B99" s="188"/>
      <c r="C99" s="122"/>
      <c r="D99" s="132"/>
      <c r="E99" s="182"/>
      <c r="F99" s="67"/>
      <c r="G99" s="67"/>
      <c r="H99" s="67"/>
      <c r="I99" s="67"/>
      <c r="J99" s="67"/>
    </row>
    <row r="100" spans="1:10" ht="15.75" customHeight="1">
      <c r="A100" s="12"/>
      <c r="B100" s="57" t="s">
        <v>68</v>
      </c>
      <c r="C100" s="55" t="s">
        <v>68</v>
      </c>
      <c r="D100" s="173" t="s">
        <v>66</v>
      </c>
      <c r="E100" s="56" t="s">
        <v>68</v>
      </c>
      <c r="F100" s="66"/>
      <c r="G100" s="66"/>
      <c r="H100" s="66"/>
      <c r="I100" s="66"/>
      <c r="J100" s="66"/>
    </row>
    <row r="101" spans="1:10" ht="15.75" customHeight="1">
      <c r="A101" s="12" t="s">
        <v>2</v>
      </c>
      <c r="B101" s="64" t="s">
        <v>69</v>
      </c>
      <c r="C101" s="63" t="s">
        <v>69</v>
      </c>
      <c r="D101" s="157"/>
      <c r="E101" s="42" t="s">
        <v>69</v>
      </c>
      <c r="F101" s="65"/>
      <c r="G101" s="65"/>
      <c r="H101" s="65"/>
      <c r="I101" s="65"/>
      <c r="J101" s="65"/>
    </row>
    <row r="102" spans="1:10" ht="15.75" customHeight="1">
      <c r="A102" s="12"/>
      <c r="B102" s="64" t="s">
        <v>130</v>
      </c>
      <c r="C102" s="19" t="s">
        <v>131</v>
      </c>
      <c r="D102" s="129" t="s">
        <v>132</v>
      </c>
      <c r="E102" s="39" t="s">
        <v>136</v>
      </c>
      <c r="F102" s="67"/>
      <c r="G102" s="67"/>
      <c r="H102" s="67"/>
      <c r="I102" s="67"/>
      <c r="J102" s="67"/>
    </row>
    <row r="103" spans="1:10" ht="15.75" customHeight="1">
      <c r="A103" s="12" t="s">
        <v>3</v>
      </c>
      <c r="B103" s="73"/>
      <c r="C103" s="47"/>
      <c r="D103" s="158"/>
      <c r="E103" s="48"/>
      <c r="F103" s="66"/>
      <c r="G103" s="66"/>
      <c r="H103" s="66"/>
      <c r="I103" s="66"/>
      <c r="J103" s="66"/>
    </row>
    <row r="104" spans="1:10" ht="15.75" customHeight="1">
      <c r="A104" s="12"/>
      <c r="B104" s="53" t="s">
        <v>67</v>
      </c>
      <c r="C104" s="47"/>
      <c r="D104" s="159" t="s">
        <v>65</v>
      </c>
      <c r="E104" s="56" t="s">
        <v>67</v>
      </c>
      <c r="F104" s="66"/>
      <c r="G104" s="66"/>
      <c r="H104" s="66"/>
      <c r="I104" s="66"/>
      <c r="J104" s="66"/>
    </row>
    <row r="105" spans="1:10" ht="15.75" customHeight="1">
      <c r="A105" s="12"/>
      <c r="B105" s="73"/>
      <c r="C105" s="110"/>
      <c r="D105" s="132"/>
      <c r="E105" s="48"/>
      <c r="F105" s="66"/>
      <c r="G105" s="66"/>
      <c r="H105" s="66"/>
      <c r="I105" s="66"/>
      <c r="J105" s="66"/>
    </row>
    <row r="106" spans="1:10" ht="15.75" customHeight="1">
      <c r="A106" s="12"/>
      <c r="B106" s="64" t="s">
        <v>133</v>
      </c>
      <c r="C106" s="110"/>
      <c r="D106" s="127" t="s">
        <v>134</v>
      </c>
      <c r="E106" s="39" t="s">
        <v>137</v>
      </c>
      <c r="F106" s="66"/>
      <c r="G106" s="66"/>
      <c r="H106" s="66"/>
      <c r="I106" s="66"/>
      <c r="J106" s="66"/>
    </row>
    <row r="107" spans="1:10" ht="15.75" customHeight="1">
      <c r="A107" s="12"/>
      <c r="B107" s="49"/>
      <c r="C107" s="109"/>
      <c r="D107" s="132"/>
      <c r="E107" s="97"/>
      <c r="F107" s="67"/>
      <c r="G107" s="67"/>
      <c r="H107" s="67"/>
      <c r="I107" s="67"/>
      <c r="J107" s="67"/>
    </row>
    <row r="108" spans="1:10" ht="15.75" customHeight="1">
      <c r="A108" s="12"/>
      <c r="B108" s="73"/>
      <c r="C108" s="47"/>
      <c r="D108" s="157"/>
      <c r="E108" s="97"/>
      <c r="F108" s="66"/>
      <c r="G108" s="66"/>
      <c r="H108" s="66"/>
      <c r="I108" s="66"/>
      <c r="J108" s="66"/>
    </row>
    <row r="109" spans="1:10" ht="15.75" customHeight="1">
      <c r="A109" s="12"/>
      <c r="B109" s="57"/>
      <c r="C109" s="55"/>
      <c r="D109" s="159"/>
      <c r="E109" s="56"/>
      <c r="F109" s="66"/>
      <c r="G109" s="66"/>
      <c r="H109" s="66"/>
      <c r="I109" s="66"/>
      <c r="J109" s="66"/>
    </row>
    <row r="110" spans="1:10" ht="15.75" customHeight="1">
      <c r="A110" s="15"/>
      <c r="B110" s="62"/>
      <c r="C110" s="59"/>
      <c r="D110" s="174"/>
      <c r="E110" s="60"/>
      <c r="F110" s="66"/>
      <c r="G110" s="66"/>
      <c r="H110" s="66"/>
      <c r="I110" s="66"/>
      <c r="J110" s="66"/>
    </row>
    <row r="111" spans="1:10" ht="15.75" customHeight="1">
      <c r="A111" s="78"/>
      <c r="B111" s="79"/>
      <c r="C111" s="80"/>
      <c r="D111" s="80"/>
      <c r="E111" s="66"/>
      <c r="F111" s="66"/>
      <c r="G111" s="66"/>
      <c r="H111" s="66"/>
      <c r="I111" s="66"/>
      <c r="J111" s="66"/>
    </row>
    <row r="112" spans="1:7" ht="15.75" customHeight="1">
      <c r="A112" s="3" t="s">
        <v>8</v>
      </c>
      <c r="B112" s="223" t="s">
        <v>24</v>
      </c>
      <c r="C112" s="224"/>
      <c r="D112" s="224"/>
      <c r="E112" s="224"/>
      <c r="F112" s="224"/>
      <c r="G112" s="225"/>
    </row>
    <row r="113" spans="1:7" ht="15.75" customHeight="1">
      <c r="A113" s="4" t="s">
        <v>14</v>
      </c>
      <c r="B113" s="31" t="s">
        <v>53</v>
      </c>
      <c r="C113" s="81" t="s">
        <v>54</v>
      </c>
      <c r="D113" s="81" t="s">
        <v>55</v>
      </c>
      <c r="E113" s="83" t="s">
        <v>56</v>
      </c>
      <c r="F113" s="153" t="s">
        <v>52</v>
      </c>
      <c r="G113" s="123" t="s">
        <v>49</v>
      </c>
    </row>
    <row r="114" spans="1:7" ht="16.5" customHeight="1">
      <c r="A114" s="5" t="s">
        <v>0</v>
      </c>
      <c r="B114" s="98">
        <v>18</v>
      </c>
      <c r="C114" s="99">
        <v>24</v>
      </c>
      <c r="D114" s="170">
        <v>22</v>
      </c>
      <c r="E114" s="162">
        <v>29</v>
      </c>
      <c r="F114" s="176">
        <v>24</v>
      </c>
      <c r="G114" s="214">
        <v>47</v>
      </c>
    </row>
    <row r="115" spans="1:7" ht="16.5" customHeight="1">
      <c r="A115" s="6" t="s">
        <v>35</v>
      </c>
      <c r="B115" s="102">
        <v>133900</v>
      </c>
      <c r="C115" s="103">
        <v>388900</v>
      </c>
      <c r="D115" s="171">
        <v>379800</v>
      </c>
      <c r="E115" s="26">
        <v>295400</v>
      </c>
      <c r="F115" s="125">
        <v>150900</v>
      </c>
      <c r="G115" s="118">
        <v>269780</v>
      </c>
    </row>
    <row r="116" spans="1:7" ht="16.5" customHeight="1">
      <c r="A116" s="7" t="s">
        <v>51</v>
      </c>
      <c r="B116" s="206" t="s">
        <v>139</v>
      </c>
      <c r="C116" s="115">
        <v>0.1</v>
      </c>
      <c r="D116" s="172" t="s">
        <v>90</v>
      </c>
      <c r="E116" s="215">
        <v>0.1</v>
      </c>
      <c r="F116" s="209">
        <v>0.1</v>
      </c>
      <c r="G116" s="210">
        <f>'[1]ﾛｰﾃﾞｰﾀst.I'!K140/5</f>
        <v>0</v>
      </c>
    </row>
    <row r="117" spans="1:7" ht="15.75" customHeight="1">
      <c r="A117" s="8"/>
      <c r="B117" s="207" t="s">
        <v>67</v>
      </c>
      <c r="C117" s="94" t="s">
        <v>65</v>
      </c>
      <c r="D117" s="126" t="s">
        <v>65</v>
      </c>
      <c r="E117" s="71" t="s">
        <v>66</v>
      </c>
      <c r="F117" s="211" t="s">
        <v>66</v>
      </c>
      <c r="G117" s="212" t="s">
        <v>65</v>
      </c>
    </row>
    <row r="118" spans="1:7" ht="15.75" customHeight="1">
      <c r="A118" s="12"/>
      <c r="B118" s="111"/>
      <c r="C118" s="122"/>
      <c r="D118" s="132"/>
      <c r="E118" s="122"/>
      <c r="F118" s="132"/>
      <c r="G118" s="128"/>
    </row>
    <row r="119" spans="1:7" ht="15.75" customHeight="1">
      <c r="A119" s="12"/>
      <c r="B119" s="14" t="s">
        <v>140</v>
      </c>
      <c r="C119" s="19" t="s">
        <v>141</v>
      </c>
      <c r="D119" s="127" t="s">
        <v>142</v>
      </c>
      <c r="E119" s="19" t="s">
        <v>150</v>
      </c>
      <c r="F119" s="127" t="s">
        <v>151</v>
      </c>
      <c r="G119" s="119" t="s">
        <v>152</v>
      </c>
    </row>
    <row r="120" spans="1:7" ht="15.75" customHeight="1">
      <c r="A120" s="12"/>
      <c r="B120" s="46"/>
      <c r="C120" s="47"/>
      <c r="D120" s="173"/>
      <c r="E120" s="110"/>
      <c r="F120" s="157"/>
      <c r="G120" s="128"/>
    </row>
    <row r="121" spans="1:7" ht="15.75" customHeight="1">
      <c r="A121" s="12"/>
      <c r="B121" s="54" t="s">
        <v>68</v>
      </c>
      <c r="C121" s="55" t="s">
        <v>68</v>
      </c>
      <c r="D121" s="135" t="s">
        <v>68</v>
      </c>
      <c r="E121" s="18" t="s">
        <v>68</v>
      </c>
      <c r="F121" s="137" t="s">
        <v>65</v>
      </c>
      <c r="G121" s="131" t="s">
        <v>68</v>
      </c>
    </row>
    <row r="122" spans="1:7" ht="15.75" customHeight="1">
      <c r="A122" s="9" t="s">
        <v>1</v>
      </c>
      <c r="B122" s="13" t="s">
        <v>69</v>
      </c>
      <c r="C122" s="19" t="s">
        <v>69</v>
      </c>
      <c r="D122" s="127" t="s">
        <v>69</v>
      </c>
      <c r="E122" s="19" t="s">
        <v>69</v>
      </c>
      <c r="F122" s="132"/>
      <c r="G122" s="120" t="s">
        <v>69</v>
      </c>
    </row>
    <row r="123" spans="1:7" ht="15.75" customHeight="1">
      <c r="A123" s="12"/>
      <c r="B123" s="14" t="s">
        <v>143</v>
      </c>
      <c r="C123" s="63" t="s">
        <v>144</v>
      </c>
      <c r="D123" s="129" t="s">
        <v>145</v>
      </c>
      <c r="E123" s="63" t="s">
        <v>150</v>
      </c>
      <c r="F123" s="129" t="s">
        <v>153</v>
      </c>
      <c r="G123" s="119" t="s">
        <v>154</v>
      </c>
    </row>
    <row r="124" spans="1:7" ht="15.75" customHeight="1">
      <c r="A124" s="12" t="s">
        <v>2</v>
      </c>
      <c r="B124" s="76"/>
      <c r="C124" s="178"/>
      <c r="D124" s="130"/>
      <c r="E124" s="47"/>
      <c r="F124" s="157"/>
      <c r="G124" s="213"/>
    </row>
    <row r="125" spans="1:7" ht="15.75" customHeight="1">
      <c r="A125" s="12"/>
      <c r="B125" s="10" t="s">
        <v>65</v>
      </c>
      <c r="C125" s="17" t="s">
        <v>67</v>
      </c>
      <c r="D125" s="133" t="s">
        <v>146</v>
      </c>
      <c r="E125" s="51" t="s">
        <v>65</v>
      </c>
      <c r="F125" s="136" t="s">
        <v>68</v>
      </c>
      <c r="G125" s="134" t="s">
        <v>66</v>
      </c>
    </row>
    <row r="126" spans="1:7" ht="15.75" customHeight="1">
      <c r="A126" s="12" t="s">
        <v>3</v>
      </c>
      <c r="B126" s="111"/>
      <c r="C126" s="110"/>
      <c r="D126" s="157"/>
      <c r="E126" s="110"/>
      <c r="F126" s="129" t="s">
        <v>69</v>
      </c>
      <c r="G126" s="128"/>
    </row>
    <row r="127" spans="1:7" ht="15.75" customHeight="1">
      <c r="A127" s="12"/>
      <c r="B127" s="14" t="s">
        <v>147</v>
      </c>
      <c r="C127" s="63" t="s">
        <v>148</v>
      </c>
      <c r="D127" s="157"/>
      <c r="E127" s="63" t="s">
        <v>155</v>
      </c>
      <c r="F127" s="129" t="s">
        <v>156</v>
      </c>
      <c r="G127" s="119" t="s">
        <v>157</v>
      </c>
    </row>
    <row r="128" spans="1:7" ht="15.75" customHeight="1">
      <c r="A128" s="12"/>
      <c r="B128" s="76"/>
      <c r="C128" s="110"/>
      <c r="D128" s="157"/>
      <c r="E128" s="110"/>
      <c r="F128" s="157"/>
      <c r="G128" s="128"/>
    </row>
    <row r="129" spans="1:7" ht="15.75" customHeight="1">
      <c r="A129" s="12"/>
      <c r="B129" s="76"/>
      <c r="C129" s="47" t="s">
        <v>66</v>
      </c>
      <c r="D129" s="157" t="s">
        <v>146</v>
      </c>
      <c r="E129" s="47"/>
      <c r="F129" s="173"/>
      <c r="G129" s="121" t="s">
        <v>67</v>
      </c>
    </row>
    <row r="130" spans="1:7" ht="15.75" customHeight="1">
      <c r="A130" s="12"/>
      <c r="B130" s="77"/>
      <c r="C130" s="122"/>
      <c r="D130" s="133"/>
      <c r="E130" s="122"/>
      <c r="F130" s="132"/>
      <c r="G130" s="128"/>
    </row>
    <row r="131" spans="1:7" ht="15.75" customHeight="1">
      <c r="A131" s="12"/>
      <c r="B131" s="208"/>
      <c r="C131" s="19" t="s">
        <v>149</v>
      </c>
      <c r="D131" s="132"/>
      <c r="E131" s="122"/>
      <c r="F131" s="132"/>
      <c r="G131" s="119" t="s">
        <v>158</v>
      </c>
    </row>
    <row r="132" spans="1:7" ht="15.75" customHeight="1">
      <c r="A132" s="12"/>
      <c r="B132" s="11"/>
      <c r="C132" s="18"/>
      <c r="D132" s="129"/>
      <c r="E132" s="178"/>
      <c r="F132" s="130"/>
      <c r="G132" s="213"/>
    </row>
    <row r="133" spans="1:7" ht="15.75" customHeight="1">
      <c r="A133" s="12"/>
      <c r="B133" s="11"/>
      <c r="C133" s="18"/>
      <c r="D133" s="63"/>
      <c r="E133" s="84"/>
      <c r="F133" s="137"/>
      <c r="G133" s="131"/>
    </row>
    <row r="134" spans="1:7" ht="15.75" customHeight="1">
      <c r="A134" s="15"/>
      <c r="B134" s="15"/>
      <c r="C134" s="20"/>
      <c r="D134" s="20"/>
      <c r="E134" s="88"/>
      <c r="F134" s="138"/>
      <c r="G134" s="139"/>
    </row>
    <row r="135" spans="1:7" ht="15.75" customHeight="1">
      <c r="A135" s="16" t="s">
        <v>46</v>
      </c>
      <c r="B135" s="2"/>
      <c r="C135" s="2"/>
      <c r="D135" s="2"/>
      <c r="E135" s="2"/>
      <c r="F135" s="2"/>
      <c r="G135" s="2"/>
    </row>
    <row r="136" spans="1:7" ht="15.75" customHeight="1">
      <c r="A136" s="16" t="s">
        <v>39</v>
      </c>
      <c r="B136" s="2"/>
      <c r="C136" s="2"/>
      <c r="D136" s="2"/>
      <c r="E136" s="2"/>
      <c r="F136" s="2"/>
      <c r="G136" s="2"/>
    </row>
    <row r="137" ht="15.75" customHeight="1">
      <c r="A137" s="16" t="s">
        <v>38</v>
      </c>
    </row>
  </sheetData>
  <mergeCells count="9">
    <mergeCell ref="B112:G112"/>
    <mergeCell ref="B3:D3"/>
    <mergeCell ref="E3:G3"/>
    <mergeCell ref="E24:G24"/>
    <mergeCell ref="B24:D24"/>
    <mergeCell ref="B91:E91"/>
    <mergeCell ref="E70:G70"/>
    <mergeCell ref="B70:D70"/>
    <mergeCell ref="B45:D45"/>
  </mergeCells>
  <printOptions/>
  <pageMargins left="0.984251968503937" right="0" top="0.984251968503937" bottom="0" header="0.7874015748031497" footer="0"/>
  <pageSetup horizontalDpi="300" verticalDpi="300" orientation="portrait" paperSize="9" scale="65" r:id="rId1"/>
  <headerFooter alignWithMargins="0">
    <oddHeader>&amp;C&amp;"ＭＳ 明朝,標準"&amp;15表－３(&amp;P)　　植物プランクトン調査結果（東京湾広域春季水質･底質･生態系調査－4月調査）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7" width="18.59765625" style="1" customWidth="1"/>
    <col min="8" max="16384" width="9" style="1" customWidth="1"/>
  </cols>
  <sheetData>
    <row r="1" spans="1:7" ht="15.75" customHeight="1">
      <c r="A1" s="2"/>
      <c r="B1" s="2"/>
      <c r="C1" s="2"/>
      <c r="D1" s="2"/>
      <c r="E1" s="2"/>
      <c r="F1" s="2" t="s">
        <v>298</v>
      </c>
      <c r="G1" s="2"/>
    </row>
    <row r="2" spans="1:7" ht="15.75" customHeight="1">
      <c r="A2" s="2"/>
      <c r="B2" s="2"/>
      <c r="C2" s="2"/>
      <c r="D2" s="2"/>
      <c r="E2" s="2"/>
      <c r="F2" s="2" t="s">
        <v>16</v>
      </c>
      <c r="G2" s="2"/>
    </row>
    <row r="3" spans="1:7" ht="15.75" customHeight="1">
      <c r="A3" s="3" t="s">
        <v>13</v>
      </c>
      <c r="B3" s="223" t="s">
        <v>29</v>
      </c>
      <c r="C3" s="224"/>
      <c r="D3" s="225"/>
      <c r="E3" s="223" t="s">
        <v>30</v>
      </c>
      <c r="F3" s="224"/>
      <c r="G3" s="225"/>
    </row>
    <row r="4" spans="1:7" ht="15.75" customHeight="1">
      <c r="A4" s="4" t="s">
        <v>15</v>
      </c>
      <c r="B4" s="27" t="s">
        <v>9</v>
      </c>
      <c r="C4" s="29" t="s">
        <v>10</v>
      </c>
      <c r="D4" s="30" t="s">
        <v>11</v>
      </c>
      <c r="E4" s="28" t="s">
        <v>9</v>
      </c>
      <c r="F4" s="29" t="s">
        <v>10</v>
      </c>
      <c r="G4" s="30" t="s">
        <v>11</v>
      </c>
    </row>
    <row r="5" spans="1:7" ht="16.5" customHeight="1">
      <c r="A5" s="5" t="s">
        <v>0</v>
      </c>
      <c r="B5" s="216">
        <v>18</v>
      </c>
      <c r="C5" s="162">
        <v>19</v>
      </c>
      <c r="D5" s="154">
        <v>22</v>
      </c>
      <c r="E5" s="217">
        <v>18</v>
      </c>
      <c r="F5" s="162">
        <v>20</v>
      </c>
      <c r="G5" s="154">
        <v>17</v>
      </c>
    </row>
    <row r="6" spans="1:7" ht="16.5" customHeight="1">
      <c r="A6" s="6" t="s">
        <v>4</v>
      </c>
      <c r="B6" s="25">
        <v>8001</v>
      </c>
      <c r="C6" s="26">
        <v>7353</v>
      </c>
      <c r="D6" s="34">
        <v>2762</v>
      </c>
      <c r="E6" s="35">
        <v>24220</v>
      </c>
      <c r="F6" s="26">
        <v>11387</v>
      </c>
      <c r="G6" s="34">
        <v>15260</v>
      </c>
    </row>
    <row r="7" spans="1:7" ht="16.5" customHeight="1">
      <c r="A7" s="7" t="s">
        <v>5</v>
      </c>
      <c r="B7" s="21">
        <v>10</v>
      </c>
      <c r="C7" s="22">
        <v>5.9</v>
      </c>
      <c r="D7" s="36">
        <v>3.6</v>
      </c>
      <c r="E7" s="37">
        <v>40</v>
      </c>
      <c r="F7" s="22">
        <v>14.4</v>
      </c>
      <c r="G7" s="36">
        <v>8.3</v>
      </c>
    </row>
    <row r="8" spans="1:7" ht="15.75" customHeight="1">
      <c r="A8" s="8"/>
      <c r="B8" s="45" t="s">
        <v>160</v>
      </c>
      <c r="C8" s="43" t="s">
        <v>161</v>
      </c>
      <c r="D8" s="108" t="s">
        <v>162</v>
      </c>
      <c r="E8" s="45" t="s">
        <v>160</v>
      </c>
      <c r="F8" s="43" t="s">
        <v>161</v>
      </c>
      <c r="G8" s="44" t="s">
        <v>164</v>
      </c>
    </row>
    <row r="9" spans="1:7" ht="15.75" customHeight="1">
      <c r="A9" s="9" t="s">
        <v>1</v>
      </c>
      <c r="B9" s="64" t="s">
        <v>165</v>
      </c>
      <c r="C9" s="63" t="s">
        <v>166</v>
      </c>
      <c r="D9" s="42" t="s">
        <v>167</v>
      </c>
      <c r="E9" s="64" t="s">
        <v>168</v>
      </c>
      <c r="F9" s="63" t="s">
        <v>169</v>
      </c>
      <c r="G9" s="42" t="s">
        <v>170</v>
      </c>
    </row>
    <row r="10" spans="1:7" ht="15.75" customHeight="1">
      <c r="A10" s="12"/>
      <c r="B10" s="64"/>
      <c r="C10" s="63"/>
      <c r="D10" s="42" t="s">
        <v>171</v>
      </c>
      <c r="E10" s="64"/>
      <c r="F10" s="63"/>
      <c r="G10" s="42"/>
    </row>
    <row r="11" spans="1:7" ht="15.75" customHeight="1">
      <c r="A11" s="12" t="s">
        <v>2</v>
      </c>
      <c r="B11" s="73" t="s">
        <v>172</v>
      </c>
      <c r="C11" s="109" t="s">
        <v>160</v>
      </c>
      <c r="D11" s="52"/>
      <c r="E11" s="73" t="s">
        <v>161</v>
      </c>
      <c r="F11" s="109" t="s">
        <v>160</v>
      </c>
      <c r="G11" s="48" t="s">
        <v>172</v>
      </c>
    </row>
    <row r="12" spans="1:7" ht="15.75" customHeight="1">
      <c r="A12" s="12"/>
      <c r="B12" s="64" t="s">
        <v>173</v>
      </c>
      <c r="C12" s="63" t="s">
        <v>174</v>
      </c>
      <c r="D12" s="48" t="s">
        <v>172</v>
      </c>
      <c r="E12" s="64" t="s">
        <v>175</v>
      </c>
      <c r="F12" s="63" t="s">
        <v>176</v>
      </c>
      <c r="G12" s="42" t="s">
        <v>177</v>
      </c>
    </row>
    <row r="13" spans="1:7" ht="15.75" customHeight="1">
      <c r="A13" s="12" t="s">
        <v>3</v>
      </c>
      <c r="B13" s="64"/>
      <c r="C13" s="63"/>
      <c r="D13" s="42" t="s">
        <v>171</v>
      </c>
      <c r="E13" s="64"/>
      <c r="F13" s="63"/>
      <c r="G13" s="42"/>
    </row>
    <row r="14" spans="1:7" ht="15.75" customHeight="1">
      <c r="A14" s="12"/>
      <c r="B14" s="64"/>
      <c r="C14" s="47" t="s">
        <v>164</v>
      </c>
      <c r="D14" s="42"/>
      <c r="E14" s="49" t="s">
        <v>172</v>
      </c>
      <c r="F14" s="47" t="s">
        <v>178</v>
      </c>
      <c r="G14" s="48" t="s">
        <v>160</v>
      </c>
    </row>
    <row r="15" spans="1:7" ht="15.75" customHeight="1">
      <c r="A15" s="12"/>
      <c r="B15" s="57"/>
      <c r="C15" s="63" t="s">
        <v>179</v>
      </c>
      <c r="D15" s="56" t="s">
        <v>180</v>
      </c>
      <c r="E15" s="64" t="s">
        <v>181</v>
      </c>
      <c r="F15" s="63" t="s">
        <v>182</v>
      </c>
      <c r="G15" s="42" t="s">
        <v>183</v>
      </c>
    </row>
    <row r="16" spans="1:7" ht="15.75" customHeight="1">
      <c r="A16" s="12"/>
      <c r="B16" s="64"/>
      <c r="C16" s="63"/>
      <c r="D16" s="42" t="s">
        <v>184</v>
      </c>
      <c r="E16" s="64"/>
      <c r="F16" s="63"/>
      <c r="G16" s="42"/>
    </row>
    <row r="17" spans="1:7" ht="15.75" customHeight="1">
      <c r="A17" s="12"/>
      <c r="B17" s="64"/>
      <c r="C17" s="55" t="s">
        <v>162</v>
      </c>
      <c r="D17" s="42" t="s">
        <v>171</v>
      </c>
      <c r="E17" s="64"/>
      <c r="F17" s="47" t="s">
        <v>164</v>
      </c>
      <c r="G17" s="48" t="s">
        <v>185</v>
      </c>
    </row>
    <row r="18" spans="1:7" ht="15.75" customHeight="1">
      <c r="A18" s="12"/>
      <c r="B18" s="64"/>
      <c r="C18" s="63" t="s">
        <v>167</v>
      </c>
      <c r="D18" s="56"/>
      <c r="E18" s="64"/>
      <c r="F18" s="63" t="s">
        <v>186</v>
      </c>
      <c r="G18" s="42" t="s">
        <v>187</v>
      </c>
    </row>
    <row r="19" spans="1:7" ht="15.75" customHeight="1">
      <c r="A19" s="12"/>
      <c r="B19" s="64"/>
      <c r="C19" s="63" t="s">
        <v>188</v>
      </c>
      <c r="D19" s="48" t="s">
        <v>160</v>
      </c>
      <c r="E19" s="64"/>
      <c r="F19" s="63"/>
      <c r="G19" s="42"/>
    </row>
    <row r="20" spans="1:7" ht="15.75" customHeight="1">
      <c r="A20" s="12"/>
      <c r="B20" s="64"/>
      <c r="C20" s="63"/>
      <c r="D20" s="42" t="s">
        <v>189</v>
      </c>
      <c r="E20" s="64"/>
      <c r="F20" s="63"/>
      <c r="G20" s="42"/>
    </row>
    <row r="21" spans="1:7" ht="15.75" customHeight="1">
      <c r="A21" s="12"/>
      <c r="B21" s="64"/>
      <c r="C21" s="63"/>
      <c r="D21" s="42"/>
      <c r="E21" s="64"/>
      <c r="F21" s="63"/>
      <c r="G21" s="42"/>
    </row>
    <row r="22" spans="1:7" ht="15.75" customHeight="1">
      <c r="A22" s="15"/>
      <c r="B22" s="218"/>
      <c r="C22" s="184"/>
      <c r="D22" s="190"/>
      <c r="E22" s="218"/>
      <c r="F22" s="184"/>
      <c r="G22" s="190"/>
    </row>
    <row r="23" spans="1:7" ht="15.75" customHeight="1">
      <c r="A23" s="16"/>
      <c r="B23" s="2"/>
      <c r="C23" s="2"/>
      <c r="D23" s="2"/>
      <c r="E23" s="2"/>
      <c r="F23" s="2"/>
      <c r="G23" s="2"/>
    </row>
    <row r="24" spans="1:7" ht="15.75" customHeight="1">
      <c r="A24" s="3" t="s">
        <v>13</v>
      </c>
      <c r="B24" s="223" t="s">
        <v>32</v>
      </c>
      <c r="C24" s="224"/>
      <c r="D24" s="225"/>
      <c r="E24" s="223" t="s">
        <v>31</v>
      </c>
      <c r="F24" s="224"/>
      <c r="G24" s="225"/>
    </row>
    <row r="25" spans="1:7" ht="15.75" customHeight="1">
      <c r="A25" s="4" t="s">
        <v>15</v>
      </c>
      <c r="B25" s="28" t="s">
        <v>9</v>
      </c>
      <c r="C25" s="29" t="s">
        <v>10</v>
      </c>
      <c r="D25" s="30" t="s">
        <v>11</v>
      </c>
      <c r="E25" s="28" t="s">
        <v>9</v>
      </c>
      <c r="F25" s="29" t="s">
        <v>10</v>
      </c>
      <c r="G25" s="30" t="s">
        <v>11</v>
      </c>
    </row>
    <row r="26" spans="1:7" ht="16.5" customHeight="1">
      <c r="A26" s="5" t="s">
        <v>0</v>
      </c>
      <c r="B26" s="33">
        <v>15</v>
      </c>
      <c r="C26" s="24">
        <v>19</v>
      </c>
      <c r="D26" s="32">
        <v>22</v>
      </c>
      <c r="E26" s="33">
        <v>14</v>
      </c>
      <c r="F26" s="24">
        <v>18</v>
      </c>
      <c r="G26" s="32">
        <v>21</v>
      </c>
    </row>
    <row r="27" spans="1:7" ht="16.5" customHeight="1">
      <c r="A27" s="6" t="s">
        <v>4</v>
      </c>
      <c r="B27" s="35">
        <v>30751</v>
      </c>
      <c r="C27" s="26">
        <v>19083</v>
      </c>
      <c r="D27" s="34">
        <v>4485</v>
      </c>
      <c r="E27" s="35">
        <v>7001</v>
      </c>
      <c r="F27" s="26">
        <v>7749</v>
      </c>
      <c r="G27" s="34">
        <v>2738</v>
      </c>
    </row>
    <row r="28" spans="1:7" ht="16.5" customHeight="1">
      <c r="A28" s="7" t="s">
        <v>5</v>
      </c>
      <c r="B28" s="37">
        <v>25</v>
      </c>
      <c r="C28" s="22">
        <v>17.5</v>
      </c>
      <c r="D28" s="36">
        <v>3.5</v>
      </c>
      <c r="E28" s="37">
        <v>31.3</v>
      </c>
      <c r="F28" s="22">
        <v>10</v>
      </c>
      <c r="G28" s="36">
        <v>2.3</v>
      </c>
    </row>
    <row r="29" spans="1:7" ht="15.75" customHeight="1">
      <c r="A29" s="8"/>
      <c r="B29" s="45" t="s">
        <v>190</v>
      </c>
      <c r="C29" s="219" t="s">
        <v>191</v>
      </c>
      <c r="D29" s="108" t="s">
        <v>192</v>
      </c>
      <c r="E29" s="45" t="s">
        <v>193</v>
      </c>
      <c r="F29" s="43" t="s">
        <v>195</v>
      </c>
      <c r="G29" s="44" t="s">
        <v>190</v>
      </c>
    </row>
    <row r="30" spans="1:7" ht="15.75" customHeight="1">
      <c r="A30" s="9" t="s">
        <v>1</v>
      </c>
      <c r="B30" s="64" t="s">
        <v>196</v>
      </c>
      <c r="C30" s="63" t="s">
        <v>197</v>
      </c>
      <c r="D30" s="42" t="s">
        <v>198</v>
      </c>
      <c r="E30" s="64" t="s">
        <v>199</v>
      </c>
      <c r="F30" s="63" t="s">
        <v>200</v>
      </c>
      <c r="G30" s="42" t="s">
        <v>201</v>
      </c>
    </row>
    <row r="31" spans="1:7" ht="15.75" customHeight="1">
      <c r="A31" s="12"/>
      <c r="B31" s="64"/>
      <c r="C31" s="63"/>
      <c r="D31" s="42"/>
      <c r="E31" s="64"/>
      <c r="F31" s="63"/>
      <c r="G31" s="42"/>
    </row>
    <row r="32" spans="1:7" ht="15.75" customHeight="1">
      <c r="A32" s="12" t="s">
        <v>2</v>
      </c>
      <c r="B32" s="73" t="s">
        <v>202</v>
      </c>
      <c r="C32" s="55" t="s">
        <v>203</v>
      </c>
      <c r="D32" s="97" t="s">
        <v>202</v>
      </c>
      <c r="E32" s="73" t="s">
        <v>195</v>
      </c>
      <c r="F32" s="51" t="s">
        <v>203</v>
      </c>
      <c r="G32" s="48" t="s">
        <v>202</v>
      </c>
    </row>
    <row r="33" spans="1:7" ht="15.75" customHeight="1">
      <c r="A33" s="12"/>
      <c r="B33" s="64" t="s">
        <v>204</v>
      </c>
      <c r="C33" s="63" t="s">
        <v>205</v>
      </c>
      <c r="D33" s="42" t="s">
        <v>206</v>
      </c>
      <c r="E33" s="64" t="s">
        <v>207</v>
      </c>
      <c r="F33" s="63" t="s">
        <v>205</v>
      </c>
      <c r="G33" s="42" t="s">
        <v>208</v>
      </c>
    </row>
    <row r="34" spans="1:7" ht="15.75" customHeight="1">
      <c r="A34" s="12" t="s">
        <v>3</v>
      </c>
      <c r="B34" s="64"/>
      <c r="C34" s="63" t="s">
        <v>209</v>
      </c>
      <c r="D34" s="42"/>
      <c r="E34" s="64"/>
      <c r="F34" s="63" t="s">
        <v>210</v>
      </c>
      <c r="G34" s="42"/>
    </row>
    <row r="35" spans="1:7" ht="15.75" customHeight="1">
      <c r="A35" s="12"/>
      <c r="B35" s="49" t="s">
        <v>211</v>
      </c>
      <c r="C35" s="63"/>
      <c r="D35" s="48" t="s">
        <v>212</v>
      </c>
      <c r="E35" s="49" t="s">
        <v>213</v>
      </c>
      <c r="F35" s="63"/>
      <c r="G35" s="56" t="s">
        <v>203</v>
      </c>
    </row>
    <row r="36" spans="1:7" ht="15.75" customHeight="1">
      <c r="A36" s="12"/>
      <c r="B36" s="64" t="s">
        <v>214</v>
      </c>
      <c r="C36" s="47" t="s">
        <v>211</v>
      </c>
      <c r="D36" s="42" t="s">
        <v>215</v>
      </c>
      <c r="E36" s="64" t="s">
        <v>216</v>
      </c>
      <c r="F36" s="47" t="s">
        <v>193</v>
      </c>
      <c r="G36" s="42" t="s">
        <v>205</v>
      </c>
    </row>
    <row r="37" spans="1:7" ht="15.75" customHeight="1">
      <c r="A37" s="12"/>
      <c r="B37" s="64"/>
      <c r="C37" s="63" t="s">
        <v>217</v>
      </c>
      <c r="D37" s="42"/>
      <c r="E37" s="64"/>
      <c r="F37" s="63" t="s">
        <v>218</v>
      </c>
      <c r="G37" s="42" t="s">
        <v>208</v>
      </c>
    </row>
    <row r="38" spans="1:7" ht="15.75" customHeight="1">
      <c r="A38" s="12"/>
      <c r="B38" s="49" t="s">
        <v>212</v>
      </c>
      <c r="C38" s="63"/>
      <c r="D38" s="48" t="s">
        <v>211</v>
      </c>
      <c r="E38" s="64"/>
      <c r="F38" s="55"/>
      <c r="G38" s="56"/>
    </row>
    <row r="39" spans="1:7" ht="15.75" customHeight="1">
      <c r="A39" s="12"/>
      <c r="B39" s="64" t="s">
        <v>219</v>
      </c>
      <c r="C39" s="63"/>
      <c r="D39" s="42" t="s">
        <v>220</v>
      </c>
      <c r="E39" s="64"/>
      <c r="F39" s="47" t="s">
        <v>213</v>
      </c>
      <c r="G39" s="56"/>
    </row>
    <row r="40" spans="1:7" ht="15.75" customHeight="1">
      <c r="A40" s="12"/>
      <c r="B40" s="64"/>
      <c r="C40" s="63"/>
      <c r="D40" s="42"/>
      <c r="E40" s="64"/>
      <c r="F40" s="63" t="s">
        <v>218</v>
      </c>
      <c r="G40" s="56"/>
    </row>
    <row r="41" spans="1:7" ht="15.75" customHeight="1">
      <c r="A41" s="12"/>
      <c r="B41" s="64"/>
      <c r="C41" s="63"/>
      <c r="D41" s="56" t="s">
        <v>221</v>
      </c>
      <c r="E41" s="64"/>
      <c r="F41" s="63"/>
      <c r="G41" s="42"/>
    </row>
    <row r="42" spans="1:7" ht="15.75" customHeight="1">
      <c r="A42" s="12"/>
      <c r="B42" s="64"/>
      <c r="C42" s="63"/>
      <c r="D42" s="42" t="s">
        <v>222</v>
      </c>
      <c r="E42" s="64"/>
      <c r="F42" s="47" t="s">
        <v>211</v>
      </c>
      <c r="G42" s="42"/>
    </row>
    <row r="43" spans="1:7" ht="15.75" customHeight="1">
      <c r="A43" s="12"/>
      <c r="B43" s="64"/>
      <c r="C43" s="63"/>
      <c r="D43" s="42" t="s">
        <v>223</v>
      </c>
      <c r="E43" s="64"/>
      <c r="F43" s="63" t="s">
        <v>224</v>
      </c>
      <c r="G43" s="42"/>
    </row>
    <row r="44" spans="1:7" ht="15.75" customHeight="1">
      <c r="A44" s="15"/>
      <c r="B44" s="61"/>
      <c r="C44" s="59"/>
      <c r="D44" s="60"/>
      <c r="E44" s="61"/>
      <c r="F44" s="59"/>
      <c r="G44" s="60"/>
    </row>
    <row r="45" spans="1:7" ht="15.75" customHeight="1">
      <c r="A45" s="16"/>
      <c r="B45" s="2"/>
      <c r="C45" s="2"/>
      <c r="D45" s="2"/>
      <c r="E45" s="2"/>
      <c r="F45" s="2"/>
      <c r="G45" s="2"/>
    </row>
    <row r="46" spans="1:4" ht="15.75" customHeight="1">
      <c r="A46" s="3" t="s">
        <v>13</v>
      </c>
      <c r="B46" s="223" t="s">
        <v>27</v>
      </c>
      <c r="C46" s="224"/>
      <c r="D46" s="225"/>
    </row>
    <row r="47" spans="1:4" ht="15.75" customHeight="1">
      <c r="A47" s="4" t="s">
        <v>15</v>
      </c>
      <c r="B47" s="28" t="s">
        <v>9</v>
      </c>
      <c r="C47" s="29" t="s">
        <v>10</v>
      </c>
      <c r="D47" s="30" t="s">
        <v>11</v>
      </c>
    </row>
    <row r="48" spans="1:4" ht="16.5" customHeight="1">
      <c r="A48" s="5" t="s">
        <v>0</v>
      </c>
      <c r="B48" s="33">
        <v>17</v>
      </c>
      <c r="C48" s="24">
        <v>17</v>
      </c>
      <c r="D48" s="32">
        <v>21</v>
      </c>
    </row>
    <row r="49" spans="1:4" ht="16.5" customHeight="1">
      <c r="A49" s="6" t="s">
        <v>4</v>
      </c>
      <c r="B49" s="35">
        <v>21400</v>
      </c>
      <c r="C49" s="26">
        <v>5086</v>
      </c>
      <c r="D49" s="34">
        <v>2736</v>
      </c>
    </row>
    <row r="50" spans="1:4" ht="16.5" customHeight="1">
      <c r="A50" s="7" t="s">
        <v>5</v>
      </c>
      <c r="B50" s="37">
        <v>27</v>
      </c>
      <c r="C50" s="22">
        <v>5.9</v>
      </c>
      <c r="D50" s="36">
        <v>4.1</v>
      </c>
    </row>
    <row r="51" spans="1:4" ht="15.75" customHeight="1">
      <c r="A51" s="8"/>
      <c r="B51" s="45" t="s">
        <v>164</v>
      </c>
      <c r="C51" s="219" t="s">
        <v>164</v>
      </c>
      <c r="D51" s="44" t="s">
        <v>164</v>
      </c>
    </row>
    <row r="52" spans="1:4" ht="15.75" customHeight="1">
      <c r="A52" s="9" t="s">
        <v>1</v>
      </c>
      <c r="B52" s="64" t="s">
        <v>231</v>
      </c>
      <c r="C52" s="63" t="s">
        <v>232</v>
      </c>
      <c r="D52" s="42" t="s">
        <v>233</v>
      </c>
    </row>
    <row r="53" spans="1:4" ht="15.75" customHeight="1">
      <c r="A53" s="12"/>
      <c r="B53" s="64"/>
      <c r="C53" s="63"/>
      <c r="D53" s="42"/>
    </row>
    <row r="54" spans="1:4" ht="15.75" customHeight="1">
      <c r="A54" s="12" t="s">
        <v>2</v>
      </c>
      <c r="B54" s="57" t="s">
        <v>180</v>
      </c>
      <c r="C54" s="109" t="s">
        <v>161</v>
      </c>
      <c r="D54" s="52" t="s">
        <v>162</v>
      </c>
    </row>
    <row r="55" spans="1:4" ht="15.75" customHeight="1">
      <c r="A55" s="12"/>
      <c r="B55" s="64" t="s">
        <v>184</v>
      </c>
      <c r="C55" s="63" t="s">
        <v>234</v>
      </c>
      <c r="D55" s="42" t="s">
        <v>167</v>
      </c>
    </row>
    <row r="56" spans="1:4" ht="15.75" customHeight="1">
      <c r="A56" s="12" t="s">
        <v>3</v>
      </c>
      <c r="B56" s="64" t="s">
        <v>235</v>
      </c>
      <c r="C56" s="63"/>
      <c r="D56" s="42" t="s">
        <v>236</v>
      </c>
    </row>
    <row r="57" spans="1:4" ht="15.75" customHeight="1">
      <c r="A57" s="12"/>
      <c r="B57" s="64"/>
      <c r="C57" s="55" t="s">
        <v>180</v>
      </c>
      <c r="D57" s="42"/>
    </row>
    <row r="58" spans="1:4" ht="15.75" customHeight="1">
      <c r="A58" s="12"/>
      <c r="B58" s="49" t="s">
        <v>160</v>
      </c>
      <c r="C58" s="63" t="s">
        <v>184</v>
      </c>
      <c r="D58" s="56" t="s">
        <v>180</v>
      </c>
    </row>
    <row r="59" spans="1:4" ht="15.75" customHeight="1">
      <c r="A59" s="12"/>
      <c r="B59" s="64" t="s">
        <v>237</v>
      </c>
      <c r="C59" s="63" t="s">
        <v>238</v>
      </c>
      <c r="D59" s="42" t="s">
        <v>184</v>
      </c>
    </row>
    <row r="60" spans="1:4" ht="15.75" customHeight="1">
      <c r="A60" s="12"/>
      <c r="B60" s="64"/>
      <c r="C60" s="63"/>
      <c r="D60" s="42" t="s">
        <v>239</v>
      </c>
    </row>
    <row r="61" spans="1:4" ht="15.75" customHeight="1">
      <c r="A61" s="12"/>
      <c r="B61" s="49" t="s">
        <v>172</v>
      </c>
      <c r="C61" s="63"/>
      <c r="D61" s="42"/>
    </row>
    <row r="62" spans="1:4" ht="15.75" customHeight="1">
      <c r="A62" s="12"/>
      <c r="B62" s="64" t="s">
        <v>240</v>
      </c>
      <c r="C62" s="63"/>
      <c r="D62" s="48" t="s">
        <v>161</v>
      </c>
    </row>
    <row r="63" spans="1:4" ht="14.25" customHeight="1">
      <c r="A63" s="12"/>
      <c r="B63" s="64"/>
      <c r="C63" s="63"/>
      <c r="D63" s="42" t="s">
        <v>241</v>
      </c>
    </row>
    <row r="64" spans="1:4" ht="15.75" customHeight="1">
      <c r="A64" s="12"/>
      <c r="B64" s="49" t="s">
        <v>161</v>
      </c>
      <c r="C64" s="63"/>
      <c r="D64" s="42"/>
    </row>
    <row r="65" spans="1:4" ht="15.75" customHeight="1">
      <c r="A65" s="12"/>
      <c r="B65" s="64" t="s">
        <v>242</v>
      </c>
      <c r="C65" s="63"/>
      <c r="D65" s="42"/>
    </row>
    <row r="66" spans="1:4" ht="15.75" customHeight="1">
      <c r="A66" s="15"/>
      <c r="B66" s="61"/>
      <c r="C66" s="59"/>
      <c r="D66" s="60"/>
    </row>
    <row r="67" spans="1:7" ht="15.75" customHeight="1">
      <c r="A67" s="16" t="s">
        <v>7</v>
      </c>
      <c r="B67" s="2"/>
      <c r="C67" s="2"/>
      <c r="D67" s="2"/>
      <c r="E67" s="2"/>
      <c r="F67" s="2"/>
      <c r="G67" s="2"/>
    </row>
    <row r="68" ht="15.75" customHeight="1">
      <c r="A68" s="16" t="s">
        <v>6</v>
      </c>
    </row>
    <row r="69" spans="1:7" ht="15.75" customHeight="1">
      <c r="A69" s="2"/>
      <c r="B69" s="2"/>
      <c r="C69" s="2"/>
      <c r="D69" s="2"/>
      <c r="E69" s="2"/>
      <c r="F69" s="2" t="s">
        <v>297</v>
      </c>
      <c r="G69" s="2"/>
    </row>
    <row r="70" spans="1:7" ht="15.75" customHeight="1">
      <c r="A70" s="2"/>
      <c r="B70" s="2"/>
      <c r="C70" s="2"/>
      <c r="D70" s="2"/>
      <c r="E70" s="2"/>
      <c r="F70" s="2" t="s">
        <v>16</v>
      </c>
      <c r="G70" s="2"/>
    </row>
    <row r="71" spans="1:7" ht="15.75" customHeight="1">
      <c r="A71" s="3" t="s">
        <v>13</v>
      </c>
      <c r="B71" s="223" t="s">
        <v>28</v>
      </c>
      <c r="C71" s="224"/>
      <c r="D71" s="225"/>
      <c r="E71" s="223" t="s">
        <v>26</v>
      </c>
      <c r="F71" s="224"/>
      <c r="G71" s="225"/>
    </row>
    <row r="72" spans="1:7" ht="15.75" customHeight="1">
      <c r="A72" s="4" t="s">
        <v>15</v>
      </c>
      <c r="B72" s="28" t="s">
        <v>9</v>
      </c>
      <c r="C72" s="29" t="s">
        <v>10</v>
      </c>
      <c r="D72" s="30" t="s">
        <v>11</v>
      </c>
      <c r="E72" s="27" t="s">
        <v>9</v>
      </c>
      <c r="F72" s="29" t="s">
        <v>10</v>
      </c>
      <c r="G72" s="30" t="s">
        <v>11</v>
      </c>
    </row>
    <row r="73" spans="1:7" ht="16.5" customHeight="1">
      <c r="A73" s="5" t="s">
        <v>0</v>
      </c>
      <c r="B73" s="33">
        <v>14</v>
      </c>
      <c r="C73" s="24">
        <v>16</v>
      </c>
      <c r="D73" s="32">
        <v>23</v>
      </c>
      <c r="E73" s="33">
        <v>12</v>
      </c>
      <c r="F73" s="24">
        <v>12</v>
      </c>
      <c r="G73" s="32">
        <v>19</v>
      </c>
    </row>
    <row r="74" spans="1:7" ht="16.5" customHeight="1">
      <c r="A74" s="6" t="s">
        <v>4</v>
      </c>
      <c r="B74" s="35">
        <v>8234</v>
      </c>
      <c r="C74" s="26">
        <v>7235</v>
      </c>
      <c r="D74" s="34">
        <v>12130</v>
      </c>
      <c r="E74" s="35">
        <v>17200</v>
      </c>
      <c r="F74" s="26">
        <v>4332</v>
      </c>
      <c r="G74" s="34">
        <v>5277</v>
      </c>
    </row>
    <row r="75" spans="1:7" ht="16.5" customHeight="1">
      <c r="A75" s="7" t="s">
        <v>5</v>
      </c>
      <c r="B75" s="37">
        <v>7.7</v>
      </c>
      <c r="C75" s="22">
        <v>8.8</v>
      </c>
      <c r="D75" s="36">
        <v>10</v>
      </c>
      <c r="E75" s="37">
        <v>49.3</v>
      </c>
      <c r="F75" s="22">
        <v>18.3</v>
      </c>
      <c r="G75" s="36">
        <v>2.7</v>
      </c>
    </row>
    <row r="76" spans="1:7" ht="15.75" customHeight="1">
      <c r="A76" s="8"/>
      <c r="B76" s="72" t="s">
        <v>225</v>
      </c>
      <c r="C76" s="107" t="s">
        <v>225</v>
      </c>
      <c r="D76" s="44" t="s">
        <v>163</v>
      </c>
      <c r="E76" s="72" t="s">
        <v>243</v>
      </c>
      <c r="F76" s="107" t="s">
        <v>243</v>
      </c>
      <c r="G76" s="220" t="s">
        <v>163</v>
      </c>
    </row>
    <row r="77" spans="1:7" ht="15.75" customHeight="1">
      <c r="A77" s="9" t="s">
        <v>1</v>
      </c>
      <c r="B77" s="64" t="s">
        <v>228</v>
      </c>
      <c r="C77" s="63" t="s">
        <v>228</v>
      </c>
      <c r="D77" s="42" t="s">
        <v>244</v>
      </c>
      <c r="E77" s="64" t="s">
        <v>245</v>
      </c>
      <c r="F77" s="63" t="s">
        <v>245</v>
      </c>
      <c r="G77" s="42" t="s">
        <v>246</v>
      </c>
    </row>
    <row r="78" spans="1:7" ht="15.75" customHeight="1">
      <c r="A78" s="12"/>
      <c r="B78" s="64" t="s">
        <v>247</v>
      </c>
      <c r="C78" s="63" t="s">
        <v>248</v>
      </c>
      <c r="D78" s="42"/>
      <c r="E78" s="64" t="s">
        <v>249</v>
      </c>
      <c r="F78" s="63" t="s">
        <v>250</v>
      </c>
      <c r="G78" s="42"/>
    </row>
    <row r="79" spans="1:7" ht="15.75" customHeight="1">
      <c r="A79" s="12" t="s">
        <v>2</v>
      </c>
      <c r="B79" s="53"/>
      <c r="C79" s="51"/>
      <c r="D79" s="48" t="s">
        <v>251</v>
      </c>
      <c r="E79" s="53"/>
      <c r="F79" s="51"/>
      <c r="G79" s="48" t="s">
        <v>226</v>
      </c>
    </row>
    <row r="80" spans="1:7" ht="15.75" customHeight="1">
      <c r="A80" s="12"/>
      <c r="B80" s="57" t="s">
        <v>227</v>
      </c>
      <c r="C80" s="55" t="s">
        <v>227</v>
      </c>
      <c r="D80" s="42" t="s">
        <v>252</v>
      </c>
      <c r="E80" s="49" t="s">
        <v>163</v>
      </c>
      <c r="F80" s="55" t="s">
        <v>225</v>
      </c>
      <c r="G80" s="42" t="s">
        <v>253</v>
      </c>
    </row>
    <row r="81" spans="1:7" ht="15.75" customHeight="1">
      <c r="A81" s="12" t="s">
        <v>3</v>
      </c>
      <c r="B81" s="64" t="s">
        <v>229</v>
      </c>
      <c r="C81" s="63" t="s">
        <v>229</v>
      </c>
      <c r="D81" s="42"/>
      <c r="E81" s="64" t="s">
        <v>254</v>
      </c>
      <c r="F81" s="63" t="s">
        <v>228</v>
      </c>
      <c r="G81" s="42"/>
    </row>
    <row r="82" spans="1:7" ht="15.75" customHeight="1">
      <c r="A82" s="12"/>
      <c r="B82" s="64" t="s">
        <v>255</v>
      </c>
      <c r="C82" s="63" t="s">
        <v>256</v>
      </c>
      <c r="D82" s="56" t="s">
        <v>243</v>
      </c>
      <c r="E82" s="64"/>
      <c r="F82" s="63" t="s">
        <v>257</v>
      </c>
      <c r="G82" s="42"/>
    </row>
    <row r="83" spans="1:7" ht="15.75" customHeight="1">
      <c r="A83" s="12"/>
      <c r="B83" s="57"/>
      <c r="C83" s="63"/>
      <c r="D83" s="42" t="s">
        <v>245</v>
      </c>
      <c r="E83" s="49" t="s">
        <v>194</v>
      </c>
      <c r="F83" s="55"/>
      <c r="G83" s="42"/>
    </row>
    <row r="84" spans="1:7" ht="15.75" customHeight="1">
      <c r="A84" s="12"/>
      <c r="B84" s="64"/>
      <c r="C84" s="55" t="s">
        <v>243</v>
      </c>
      <c r="D84" s="42" t="s">
        <v>258</v>
      </c>
      <c r="E84" s="64" t="s">
        <v>259</v>
      </c>
      <c r="F84" s="47" t="s">
        <v>194</v>
      </c>
      <c r="G84" s="42"/>
    </row>
    <row r="85" spans="1:7" ht="15.75" customHeight="1">
      <c r="A85" s="12"/>
      <c r="B85" s="64"/>
      <c r="C85" s="63" t="s">
        <v>245</v>
      </c>
      <c r="D85" s="42"/>
      <c r="E85" s="57"/>
      <c r="F85" s="63" t="s">
        <v>257</v>
      </c>
      <c r="G85" s="42"/>
    </row>
    <row r="86" spans="1:7" ht="15.75" customHeight="1">
      <c r="A86" s="12"/>
      <c r="B86" s="64"/>
      <c r="C86" s="63" t="s">
        <v>260</v>
      </c>
      <c r="D86" s="42"/>
      <c r="E86" s="57" t="s">
        <v>225</v>
      </c>
      <c r="F86" s="63"/>
      <c r="G86" s="42"/>
    </row>
    <row r="87" spans="1:7" ht="15.75" customHeight="1">
      <c r="A87" s="12"/>
      <c r="B87" s="64"/>
      <c r="C87" s="55"/>
      <c r="D87" s="42"/>
      <c r="E87" s="64" t="s">
        <v>228</v>
      </c>
      <c r="F87" s="63"/>
      <c r="G87" s="42"/>
    </row>
    <row r="88" spans="1:7" ht="15.75" customHeight="1">
      <c r="A88" s="12"/>
      <c r="B88" s="64"/>
      <c r="C88" s="47" t="s">
        <v>226</v>
      </c>
      <c r="D88" s="42"/>
      <c r="E88" s="64" t="s">
        <v>261</v>
      </c>
      <c r="F88" s="63"/>
      <c r="G88" s="42"/>
    </row>
    <row r="89" spans="1:7" ht="15.75" customHeight="1">
      <c r="A89" s="12"/>
      <c r="B89" s="64"/>
      <c r="C89" s="63" t="s">
        <v>260</v>
      </c>
      <c r="D89" s="42"/>
      <c r="E89" s="64"/>
      <c r="F89" s="63"/>
      <c r="G89" s="42"/>
    </row>
    <row r="90" spans="1:7" ht="15.75" customHeight="1">
      <c r="A90" s="12"/>
      <c r="B90" s="64"/>
      <c r="C90" s="63"/>
      <c r="D90" s="42"/>
      <c r="E90" s="64"/>
      <c r="F90" s="63"/>
      <c r="G90" s="42"/>
    </row>
    <row r="91" spans="1:7" ht="15.75" customHeight="1">
      <c r="A91" s="12"/>
      <c r="B91" s="64"/>
      <c r="C91" s="47" t="s">
        <v>194</v>
      </c>
      <c r="D91" s="56"/>
      <c r="E91" s="57"/>
      <c r="F91" s="55"/>
      <c r="G91" s="42"/>
    </row>
    <row r="92" spans="1:7" ht="15.75" customHeight="1">
      <c r="A92" s="15"/>
      <c r="B92" s="218"/>
      <c r="C92" s="184" t="s">
        <v>262</v>
      </c>
      <c r="D92" s="60"/>
      <c r="E92" s="218"/>
      <c r="F92" s="184"/>
      <c r="G92" s="60"/>
    </row>
    <row r="93" spans="1:7" ht="15.75" customHeight="1">
      <c r="A93" s="16"/>
      <c r="B93" s="2"/>
      <c r="C93" s="2"/>
      <c r="D93" s="2"/>
      <c r="E93" s="2"/>
      <c r="F93" s="2"/>
      <c r="G93" s="2"/>
    </row>
    <row r="94" spans="1:10" ht="15.75" customHeight="1">
      <c r="A94" s="3" t="s">
        <v>13</v>
      </c>
      <c r="B94" s="223" t="s">
        <v>33</v>
      </c>
      <c r="C94" s="224"/>
      <c r="D94" s="224"/>
      <c r="E94" s="225"/>
      <c r="F94" s="68"/>
      <c r="G94" s="68"/>
      <c r="H94" s="68"/>
      <c r="I94" s="68"/>
      <c r="J94" s="68"/>
    </row>
    <row r="95" spans="1:10" ht="15.75" customHeight="1">
      <c r="A95" s="4" t="s">
        <v>15</v>
      </c>
      <c r="B95" s="28" t="s">
        <v>9</v>
      </c>
      <c r="C95" s="29" t="s">
        <v>10</v>
      </c>
      <c r="D95" s="29" t="s">
        <v>11</v>
      </c>
      <c r="E95" s="82" t="s">
        <v>12</v>
      </c>
      <c r="F95" s="68"/>
      <c r="G95" s="68"/>
      <c r="H95" s="68"/>
      <c r="I95" s="68"/>
      <c r="J95" s="68"/>
    </row>
    <row r="96" spans="1:10" ht="16.5" customHeight="1">
      <c r="A96" s="5" t="s">
        <v>0</v>
      </c>
      <c r="B96" s="33">
        <v>33</v>
      </c>
      <c r="C96" s="24">
        <v>36</v>
      </c>
      <c r="D96" s="124">
        <v>38</v>
      </c>
      <c r="E96" s="154">
        <v>47</v>
      </c>
      <c r="F96" s="69"/>
      <c r="G96" s="69"/>
      <c r="H96" s="69"/>
      <c r="I96" s="69"/>
      <c r="J96" s="69"/>
    </row>
    <row r="97" spans="1:10" ht="16.5" customHeight="1">
      <c r="A97" s="6" t="s">
        <v>4</v>
      </c>
      <c r="B97" s="35">
        <v>16687</v>
      </c>
      <c r="C97" s="26">
        <v>8889</v>
      </c>
      <c r="D97" s="125">
        <v>6484</v>
      </c>
      <c r="E97" s="34">
        <v>10687</v>
      </c>
      <c r="F97" s="69"/>
      <c r="G97" s="69"/>
      <c r="H97" s="69"/>
      <c r="I97" s="69"/>
      <c r="J97" s="69"/>
    </row>
    <row r="98" spans="1:10" ht="16.5" customHeight="1">
      <c r="A98" s="7" t="s">
        <v>5</v>
      </c>
      <c r="B98" s="37">
        <v>27.2</v>
      </c>
      <c r="C98" s="22">
        <v>11.5</v>
      </c>
      <c r="D98" s="155">
        <v>4.9</v>
      </c>
      <c r="E98" s="36">
        <v>14.6</v>
      </c>
      <c r="F98" s="70"/>
      <c r="G98" s="70"/>
      <c r="H98" s="70"/>
      <c r="I98" s="70"/>
      <c r="J98" s="70"/>
    </row>
    <row r="99" spans="1:10" ht="15.75" customHeight="1">
      <c r="A99" s="8"/>
      <c r="B99" s="221" t="s">
        <v>159</v>
      </c>
      <c r="C99" s="43" t="s">
        <v>226</v>
      </c>
      <c r="D99" s="156" t="s">
        <v>163</v>
      </c>
      <c r="E99" s="220" t="s">
        <v>226</v>
      </c>
      <c r="F99" s="65"/>
      <c r="G99" s="65"/>
      <c r="H99" s="65"/>
      <c r="I99" s="65"/>
      <c r="J99" s="65"/>
    </row>
    <row r="100" spans="1:10" ht="15.75" customHeight="1">
      <c r="A100" s="9" t="s">
        <v>1</v>
      </c>
      <c r="B100" s="64" t="s">
        <v>263</v>
      </c>
      <c r="C100" s="63" t="s">
        <v>264</v>
      </c>
      <c r="D100" s="129" t="s">
        <v>265</v>
      </c>
      <c r="E100" s="42" t="s">
        <v>266</v>
      </c>
      <c r="F100" s="67"/>
      <c r="G100" s="67"/>
      <c r="H100" s="67"/>
      <c r="I100" s="67"/>
      <c r="J100" s="67"/>
    </row>
    <row r="101" spans="1:10" ht="15.75" customHeight="1">
      <c r="A101" s="12"/>
      <c r="B101" s="64"/>
      <c r="C101" s="63"/>
      <c r="D101" s="129"/>
      <c r="E101" s="42"/>
      <c r="F101" s="66"/>
      <c r="G101" s="66"/>
      <c r="H101" s="66"/>
      <c r="I101" s="66"/>
      <c r="J101" s="66"/>
    </row>
    <row r="102" spans="1:10" ht="15.75" customHeight="1">
      <c r="A102" s="12" t="s">
        <v>2</v>
      </c>
      <c r="B102" s="73" t="s">
        <v>163</v>
      </c>
      <c r="C102" s="51" t="s">
        <v>225</v>
      </c>
      <c r="D102" s="158" t="s">
        <v>226</v>
      </c>
      <c r="E102" s="97" t="s">
        <v>163</v>
      </c>
      <c r="F102" s="65"/>
      <c r="G102" s="65"/>
      <c r="H102" s="65"/>
      <c r="I102" s="65"/>
      <c r="J102" s="65"/>
    </row>
    <row r="103" spans="1:10" ht="15.75" customHeight="1">
      <c r="A103" s="12"/>
      <c r="B103" s="64" t="s">
        <v>267</v>
      </c>
      <c r="C103" s="63" t="s">
        <v>228</v>
      </c>
      <c r="D103" s="129" t="s">
        <v>268</v>
      </c>
      <c r="E103" s="42" t="s">
        <v>269</v>
      </c>
      <c r="F103" s="67"/>
      <c r="G103" s="67"/>
      <c r="H103" s="67"/>
      <c r="I103" s="67"/>
      <c r="J103" s="67"/>
    </row>
    <row r="104" spans="1:10" ht="15.75" customHeight="1">
      <c r="A104" s="12" t="s">
        <v>3</v>
      </c>
      <c r="B104" s="64"/>
      <c r="C104" s="63" t="s">
        <v>270</v>
      </c>
      <c r="D104" s="129"/>
      <c r="E104" s="42"/>
      <c r="F104" s="66"/>
      <c r="G104" s="66"/>
      <c r="H104" s="66"/>
      <c r="I104" s="66"/>
      <c r="J104" s="66"/>
    </row>
    <row r="105" spans="1:10" ht="15.75" customHeight="1">
      <c r="A105" s="12"/>
      <c r="B105" s="49" t="s">
        <v>226</v>
      </c>
      <c r="C105" s="63"/>
      <c r="D105" s="173" t="s">
        <v>230</v>
      </c>
      <c r="E105" s="48" t="s">
        <v>159</v>
      </c>
      <c r="F105" s="66"/>
      <c r="G105" s="66"/>
      <c r="H105" s="66"/>
      <c r="I105" s="66"/>
      <c r="J105" s="66"/>
    </row>
    <row r="106" spans="1:10" ht="15.75" customHeight="1">
      <c r="A106" s="12"/>
      <c r="B106" s="64" t="s">
        <v>271</v>
      </c>
      <c r="C106" s="47" t="s">
        <v>159</v>
      </c>
      <c r="D106" s="129" t="s">
        <v>272</v>
      </c>
      <c r="E106" s="42" t="s">
        <v>273</v>
      </c>
      <c r="F106" s="66"/>
      <c r="G106" s="66"/>
      <c r="H106" s="66"/>
      <c r="I106" s="66"/>
      <c r="J106" s="66"/>
    </row>
    <row r="107" spans="1:10" ht="15.75" customHeight="1">
      <c r="A107" s="12"/>
      <c r="B107" s="64"/>
      <c r="C107" s="63" t="s">
        <v>274</v>
      </c>
      <c r="D107" s="129"/>
      <c r="E107" s="42"/>
      <c r="F107" s="66"/>
      <c r="G107" s="66"/>
      <c r="H107" s="66"/>
      <c r="I107" s="66"/>
      <c r="J107" s="66"/>
    </row>
    <row r="108" spans="1:10" ht="15.75" customHeight="1">
      <c r="A108" s="12"/>
      <c r="B108" s="49" t="s">
        <v>230</v>
      </c>
      <c r="C108" s="63"/>
      <c r="D108" s="129"/>
      <c r="E108" s="48" t="s">
        <v>230</v>
      </c>
      <c r="F108" s="66"/>
      <c r="G108" s="66"/>
      <c r="H108" s="66"/>
      <c r="I108" s="66"/>
      <c r="J108" s="66"/>
    </row>
    <row r="109" spans="1:10" ht="15.75" customHeight="1">
      <c r="A109" s="12"/>
      <c r="B109" s="64" t="s">
        <v>275</v>
      </c>
      <c r="C109" s="63"/>
      <c r="D109" s="129"/>
      <c r="E109" s="42" t="s">
        <v>276</v>
      </c>
      <c r="F109" s="66"/>
      <c r="G109" s="66"/>
      <c r="H109" s="66"/>
      <c r="I109" s="66"/>
      <c r="J109" s="66"/>
    </row>
    <row r="110" spans="1:10" ht="15.75" customHeight="1">
      <c r="A110" s="12"/>
      <c r="B110" s="64"/>
      <c r="C110" s="63"/>
      <c r="D110" s="129"/>
      <c r="E110" s="42"/>
      <c r="F110" s="66"/>
      <c r="G110" s="66"/>
      <c r="H110" s="66"/>
      <c r="I110" s="66"/>
      <c r="J110" s="66"/>
    </row>
    <row r="111" spans="1:10" ht="15.75" customHeight="1">
      <c r="A111" s="12"/>
      <c r="B111" s="57" t="s">
        <v>225</v>
      </c>
      <c r="C111" s="63"/>
      <c r="D111" s="129"/>
      <c r="E111" s="56" t="s">
        <v>225</v>
      </c>
      <c r="F111" s="66"/>
      <c r="G111" s="66"/>
      <c r="H111" s="66"/>
      <c r="I111" s="66"/>
      <c r="J111" s="66"/>
    </row>
    <row r="112" spans="1:10" ht="15.75" customHeight="1">
      <c r="A112" s="12"/>
      <c r="B112" s="64" t="s">
        <v>228</v>
      </c>
      <c r="C112" s="63"/>
      <c r="D112" s="129"/>
      <c r="E112" s="42" t="s">
        <v>228</v>
      </c>
      <c r="F112" s="67"/>
      <c r="G112" s="67"/>
      <c r="H112" s="67"/>
      <c r="I112" s="67"/>
      <c r="J112" s="67"/>
    </row>
    <row r="113" spans="1:10" ht="15.75" customHeight="1">
      <c r="A113" s="12"/>
      <c r="B113" s="64" t="s">
        <v>277</v>
      </c>
      <c r="C113" s="63"/>
      <c r="D113" s="129"/>
      <c r="E113" s="42" t="s">
        <v>278</v>
      </c>
      <c r="F113" s="66"/>
      <c r="G113" s="66"/>
      <c r="H113" s="66"/>
      <c r="I113" s="66"/>
      <c r="J113" s="66"/>
    </row>
    <row r="114" spans="1:10" ht="15.75" customHeight="1">
      <c r="A114" s="12"/>
      <c r="B114" s="64"/>
      <c r="C114" s="55"/>
      <c r="D114" s="135"/>
      <c r="E114" s="42"/>
      <c r="F114" s="66"/>
      <c r="G114" s="66"/>
      <c r="H114" s="66"/>
      <c r="I114" s="66"/>
      <c r="J114" s="66"/>
    </row>
    <row r="115" spans="1:10" ht="15.75" customHeight="1">
      <c r="A115" s="15"/>
      <c r="B115" s="222"/>
      <c r="C115" s="184"/>
      <c r="D115" s="174"/>
      <c r="E115" s="190"/>
      <c r="F115" s="66"/>
      <c r="G115" s="66"/>
      <c r="H115" s="66"/>
      <c r="I115" s="66"/>
      <c r="J115" s="66"/>
    </row>
    <row r="116" spans="1:10" ht="15.75" customHeight="1">
      <c r="A116" s="78"/>
      <c r="B116" s="79"/>
      <c r="C116" s="80"/>
      <c r="D116" s="80"/>
      <c r="E116" s="80"/>
      <c r="F116" s="66"/>
      <c r="G116" s="66"/>
      <c r="H116" s="66"/>
      <c r="I116" s="66"/>
      <c r="J116" s="66"/>
    </row>
    <row r="117" spans="1:7" ht="15.75" customHeight="1">
      <c r="A117" s="3" t="s">
        <v>8</v>
      </c>
      <c r="B117" s="223" t="s">
        <v>24</v>
      </c>
      <c r="C117" s="224"/>
      <c r="D117" s="224"/>
      <c r="E117" s="224"/>
      <c r="F117" s="226"/>
      <c r="G117" s="225"/>
    </row>
    <row r="118" spans="1:7" ht="15.75" customHeight="1">
      <c r="A118" s="4" t="s">
        <v>14</v>
      </c>
      <c r="B118" s="31" t="s">
        <v>19</v>
      </c>
      <c r="C118" s="81" t="s">
        <v>20</v>
      </c>
      <c r="D118" s="29" t="s">
        <v>21</v>
      </c>
      <c r="E118" s="83" t="s">
        <v>22</v>
      </c>
      <c r="F118" s="163" t="s">
        <v>23</v>
      </c>
      <c r="G118" s="89" t="s">
        <v>25</v>
      </c>
    </row>
    <row r="119" spans="1:7" ht="16.5" customHeight="1">
      <c r="A119" s="5" t="s">
        <v>0</v>
      </c>
      <c r="B119" s="23">
        <v>9</v>
      </c>
      <c r="C119" s="24">
        <v>11</v>
      </c>
      <c r="D119" s="124">
        <v>20</v>
      </c>
      <c r="E119" s="162">
        <v>24</v>
      </c>
      <c r="F119" s="124">
        <v>17</v>
      </c>
      <c r="G119" s="164">
        <v>31</v>
      </c>
    </row>
    <row r="120" spans="1:7" ht="16.5" customHeight="1">
      <c r="A120" s="6" t="s">
        <v>17</v>
      </c>
      <c r="B120" s="25">
        <v>6572</v>
      </c>
      <c r="C120" s="26">
        <v>1843</v>
      </c>
      <c r="D120" s="125">
        <v>5025</v>
      </c>
      <c r="E120" s="26">
        <v>11300</v>
      </c>
      <c r="F120" s="125">
        <v>4468</v>
      </c>
      <c r="G120" s="165">
        <v>5842</v>
      </c>
    </row>
    <row r="121" spans="1:7" ht="16.5" customHeight="1">
      <c r="A121" s="7" t="s">
        <v>18</v>
      </c>
      <c r="B121" s="21">
        <v>74.3</v>
      </c>
      <c r="C121" s="22">
        <v>15.8</v>
      </c>
      <c r="D121" s="155">
        <v>9.5</v>
      </c>
      <c r="E121" s="22">
        <v>15.7</v>
      </c>
      <c r="F121" s="155">
        <v>5.4</v>
      </c>
      <c r="G121" s="166">
        <v>24.1</v>
      </c>
    </row>
    <row r="122" spans="1:7" ht="15.75" customHeight="1">
      <c r="A122" s="8"/>
      <c r="B122" s="181" t="s">
        <v>279</v>
      </c>
      <c r="C122" s="160" t="s">
        <v>279</v>
      </c>
      <c r="D122" s="177" t="s">
        <v>279</v>
      </c>
      <c r="E122" s="219" t="s">
        <v>280</v>
      </c>
      <c r="F122" s="177" t="s">
        <v>281</v>
      </c>
      <c r="G122" s="167" t="s">
        <v>279</v>
      </c>
    </row>
    <row r="123" spans="1:7" ht="15.75" customHeight="1">
      <c r="A123" s="12"/>
      <c r="B123" s="14" t="s">
        <v>282</v>
      </c>
      <c r="C123" s="63" t="s">
        <v>282</v>
      </c>
      <c r="D123" s="129" t="s">
        <v>282</v>
      </c>
      <c r="E123" s="63" t="s">
        <v>283</v>
      </c>
      <c r="F123" s="129" t="s">
        <v>284</v>
      </c>
      <c r="G123" s="119" t="s">
        <v>282</v>
      </c>
    </row>
    <row r="124" spans="1:7" ht="15.75" customHeight="1">
      <c r="A124" s="12"/>
      <c r="B124" s="14" t="s">
        <v>285</v>
      </c>
      <c r="C124" s="63" t="s">
        <v>286</v>
      </c>
      <c r="D124" s="129" t="s">
        <v>287</v>
      </c>
      <c r="E124" s="63"/>
      <c r="F124" s="129" t="s">
        <v>288</v>
      </c>
      <c r="G124" s="119" t="s">
        <v>289</v>
      </c>
    </row>
    <row r="125" spans="1:7" ht="15.75" customHeight="1">
      <c r="A125" s="74" t="s">
        <v>1</v>
      </c>
      <c r="B125" s="161"/>
      <c r="C125" s="17"/>
      <c r="D125" s="136"/>
      <c r="E125" s="17" t="s">
        <v>279</v>
      </c>
      <c r="F125" s="159"/>
      <c r="G125" s="168"/>
    </row>
    <row r="126" spans="1:7" ht="15.75" customHeight="1">
      <c r="A126" s="75"/>
      <c r="B126" s="49" t="s">
        <v>290</v>
      </c>
      <c r="C126" s="47" t="s">
        <v>290</v>
      </c>
      <c r="D126" s="135"/>
      <c r="E126" s="63" t="s">
        <v>282</v>
      </c>
      <c r="F126" s="135" t="s">
        <v>279</v>
      </c>
      <c r="G126" s="169" t="s">
        <v>290</v>
      </c>
    </row>
    <row r="127" spans="1:7" ht="15.75" customHeight="1">
      <c r="A127" s="12" t="s">
        <v>2</v>
      </c>
      <c r="B127" s="14" t="s">
        <v>291</v>
      </c>
      <c r="C127" s="63" t="s">
        <v>292</v>
      </c>
      <c r="D127" s="129"/>
      <c r="E127" s="63" t="s">
        <v>293</v>
      </c>
      <c r="F127" s="129" t="s">
        <v>282</v>
      </c>
      <c r="G127" s="119" t="s">
        <v>294</v>
      </c>
    </row>
    <row r="128" spans="1:7" ht="15.75" customHeight="1">
      <c r="A128" s="12"/>
      <c r="B128" s="50"/>
      <c r="C128" s="17"/>
      <c r="D128" s="127"/>
      <c r="E128" s="17"/>
      <c r="F128" s="127" t="s">
        <v>295</v>
      </c>
      <c r="G128" s="168"/>
    </row>
    <row r="129" spans="1:7" ht="15.75" customHeight="1">
      <c r="A129" s="12" t="s">
        <v>3</v>
      </c>
      <c r="B129" s="11"/>
      <c r="C129" s="18"/>
      <c r="D129" s="137"/>
      <c r="E129" s="18"/>
      <c r="F129" s="137"/>
      <c r="G129" s="131"/>
    </row>
    <row r="130" spans="1:7" ht="15.75" customHeight="1">
      <c r="A130" s="12"/>
      <c r="B130" s="14"/>
      <c r="C130" s="63"/>
      <c r="D130" s="129"/>
      <c r="E130" s="63"/>
      <c r="F130" s="173" t="s">
        <v>290</v>
      </c>
      <c r="G130" s="119"/>
    </row>
    <row r="131" spans="1:7" ht="15.75" customHeight="1">
      <c r="A131" s="12"/>
      <c r="B131" s="14"/>
      <c r="C131" s="63"/>
      <c r="D131" s="135"/>
      <c r="E131" s="63"/>
      <c r="F131" s="129" t="s">
        <v>296</v>
      </c>
      <c r="G131" s="119"/>
    </row>
    <row r="132" spans="1:7" ht="15.75" customHeight="1">
      <c r="A132" s="12"/>
      <c r="B132" s="54"/>
      <c r="C132" s="18"/>
      <c r="D132" s="129"/>
      <c r="E132" s="63"/>
      <c r="F132" s="137"/>
      <c r="G132" s="131"/>
    </row>
    <row r="133" spans="1:7" ht="15.75" customHeight="1">
      <c r="A133" s="12"/>
      <c r="B133" s="77"/>
      <c r="C133" s="17"/>
      <c r="D133" s="95"/>
      <c r="E133" s="87"/>
      <c r="F133" s="38"/>
      <c r="G133" s="92"/>
    </row>
    <row r="134" spans="1:7" ht="15.75" customHeight="1">
      <c r="A134" s="12"/>
      <c r="B134" s="13"/>
      <c r="C134" s="17"/>
      <c r="D134" s="19"/>
      <c r="E134" s="87"/>
      <c r="F134" s="38"/>
      <c r="G134" s="90"/>
    </row>
    <row r="135" spans="1:7" ht="15.75" customHeight="1">
      <c r="A135" s="12"/>
      <c r="B135" s="10"/>
      <c r="C135" s="17"/>
      <c r="D135" s="17"/>
      <c r="E135" s="85"/>
      <c r="F135" s="38"/>
      <c r="G135" s="91"/>
    </row>
    <row r="136" spans="1:7" ht="15.75" customHeight="1">
      <c r="A136" s="12"/>
      <c r="B136" s="76"/>
      <c r="C136" s="18"/>
      <c r="D136" s="63"/>
      <c r="E136" s="86"/>
      <c r="F136" s="96"/>
      <c r="G136" s="91"/>
    </row>
    <row r="137" spans="1:7" ht="15.75" customHeight="1">
      <c r="A137" s="12"/>
      <c r="B137" s="14"/>
      <c r="C137" s="18"/>
      <c r="D137" s="63"/>
      <c r="E137" s="84"/>
      <c r="F137" s="96"/>
      <c r="G137" s="91"/>
    </row>
    <row r="138" spans="1:7" ht="15.75" customHeight="1">
      <c r="A138" s="15"/>
      <c r="B138" s="15"/>
      <c r="C138" s="20"/>
      <c r="D138" s="20"/>
      <c r="E138" s="88"/>
      <c r="F138" s="41"/>
      <c r="G138" s="93"/>
    </row>
    <row r="139" spans="1:7" ht="15.75" customHeight="1">
      <c r="A139" s="16" t="s">
        <v>7</v>
      </c>
      <c r="B139" s="2"/>
      <c r="C139" s="2"/>
      <c r="D139" s="2"/>
      <c r="E139" s="2"/>
      <c r="F139" s="2"/>
      <c r="G139" s="2"/>
    </row>
    <row r="140" ht="15.75" customHeight="1">
      <c r="A140" s="16" t="s">
        <v>6</v>
      </c>
    </row>
  </sheetData>
  <mergeCells count="9">
    <mergeCell ref="E24:G24"/>
    <mergeCell ref="B24:D24"/>
    <mergeCell ref="E3:G3"/>
    <mergeCell ref="B3:D3"/>
    <mergeCell ref="B117:G117"/>
    <mergeCell ref="B46:D46"/>
    <mergeCell ref="B71:D71"/>
    <mergeCell ref="E71:G71"/>
    <mergeCell ref="B94:E94"/>
  </mergeCells>
  <printOptions horizontalCentered="1"/>
  <pageMargins left="0" right="0" top="1.1811023622047245" bottom="0" header="0.87" footer="0"/>
  <pageSetup horizontalDpi="300" verticalDpi="300" orientation="portrait" paperSize="9" scale="65" r:id="rId1"/>
  <headerFooter alignWithMargins="0">
    <oddHeader>&amp;C&amp;"ＭＳ 明朝,標準"&amp;15表－３(&amp;P)　　動物プランクトン調査結果（東京湾広域春季水質･底質･生態系調査－4月調査）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動物プランクトン</dc:title>
  <dc:subject/>
  <dc:creator>国土環境株式会社</dc:creator>
  <cp:keywords/>
  <dc:description/>
  <cp:lastModifiedBy>keita</cp:lastModifiedBy>
  <cp:lastPrinted>2003-06-30T05:04:43Z</cp:lastPrinted>
  <dcterms:created xsi:type="dcterms:W3CDTF">1997-10-13T10:34:53Z</dcterms:created>
  <dcterms:modified xsi:type="dcterms:W3CDTF">2003-08-22T05:38:09Z</dcterms:modified>
  <cp:category/>
  <cp:version/>
  <cp:contentType/>
  <cp:contentStatus/>
</cp:coreProperties>
</file>