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400" yWindow="-15" windowWidth="14445" windowHeight="12840"/>
  </bookViews>
  <sheets>
    <sheet name="表紙" sheetId="6" r:id="rId1"/>
    <sheet name="Ⅰ単価一覧" sheetId="2" r:id="rId2"/>
    <sheet name="Ⅰ-1根固ﾌﾞﾛｯｸ単価表 " sheetId="15" r:id="rId3"/>
    <sheet name="Ⅱ 掲載のない単価表" sheetId="12" r:id="rId4"/>
    <sheet name="Ⅱ-1根固ﾌﾞﾛｯｸ単価表  (参考着色)" sheetId="16" r:id="rId5"/>
    <sheet name="Ⅰ-1根固ﾌﾞﾛｯｸ単価表  (0331　修正カ所)" sheetId="17" r:id="rId6"/>
  </sheets>
  <externalReferences>
    <externalReference r:id="rId7"/>
  </externalReferences>
  <definedNames>
    <definedName name="_xlnm.Print_Area" localSheetId="2">'Ⅰ-1根固ﾌﾞﾛｯｸ単価表 '!$A$1:$AQ$37</definedName>
    <definedName name="_xlnm.Print_Area" localSheetId="5">'Ⅰ-1根固ﾌﾞﾛｯｸ単価表  (0331　修正カ所)'!$A$1:$AQ$37</definedName>
    <definedName name="_xlnm.Print_Area" localSheetId="1">Ⅰ単価一覧!$A$1:$I$49</definedName>
    <definedName name="_xlnm.Print_Area" localSheetId="4">'Ⅱ-1根固ﾌﾞﾛｯｸ単価表  (参考着色)'!$A$1:$AQ$37</definedName>
    <definedName name="_xlnm.Print_Area" localSheetId="0">表紙!$A$1:$J$65</definedName>
  </definedNames>
  <calcPr calcId="125725"/>
</workbook>
</file>

<file path=xl/calcChain.xml><?xml version="1.0" encoding="utf-8"?>
<calcChain xmlns="http://schemas.openxmlformats.org/spreadsheetml/2006/main">
  <c r="AW116" i="17"/>
  <c r="AW60"/>
  <c r="AW116" i="16"/>
  <c r="AW60"/>
  <c r="AW116" i="15"/>
  <c r="AW60"/>
  <c r="AV102" i="2" l="1"/>
  <c r="AV46"/>
</calcChain>
</file>

<file path=xl/sharedStrings.xml><?xml version="1.0" encoding="utf-8"?>
<sst xmlns="http://schemas.openxmlformats.org/spreadsheetml/2006/main" count="673" uniqueCount="119">
  <si>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2"/>
  </si>
  <si>
    <t>国土交通省</t>
    <rPh sb="0" eb="2">
      <t>コクド</t>
    </rPh>
    <rPh sb="2" eb="4">
      <t>コウツウ</t>
    </rPh>
    <rPh sb="4" eb="5">
      <t>ショウ</t>
    </rPh>
    <phoneticPr fontId="2"/>
  </si>
  <si>
    <t>港湾空港関係</t>
  </si>
  <si>
    <t>施工パッケージ名称</t>
    <rPh sb="0" eb="2">
      <t>セコウ</t>
    </rPh>
    <rPh sb="7" eb="9">
      <t>メイショウ</t>
    </rPh>
    <phoneticPr fontId="2"/>
  </si>
  <si>
    <t>NO</t>
    <phoneticPr fontId="2"/>
  </si>
  <si>
    <t>ページ</t>
    <phoneticPr fontId="2"/>
  </si>
  <si>
    <t>参考：施工パッケージ型積算</t>
    <rPh sb="0" eb="2">
      <t>サンコウ</t>
    </rPh>
    <rPh sb="3" eb="5">
      <t>セコウ</t>
    </rPh>
    <rPh sb="10" eb="11">
      <t>ガタ</t>
    </rPh>
    <rPh sb="11" eb="13">
      <t>セキサン</t>
    </rPh>
    <phoneticPr fontId="2"/>
  </si>
  <si>
    <t>章</t>
    <rPh sb="0" eb="1">
      <t>ショウ</t>
    </rPh>
    <phoneticPr fontId="2"/>
  </si>
  <si>
    <t>項</t>
    <rPh sb="0" eb="1">
      <t>コウ</t>
    </rPh>
    <phoneticPr fontId="2"/>
  </si>
  <si>
    <t>備考</t>
    <rPh sb="0" eb="2">
      <t>ビコウ</t>
    </rPh>
    <phoneticPr fontId="2"/>
  </si>
  <si>
    <t>根固ブロック製作</t>
    <rPh sb="0" eb="1">
      <t>ネ</t>
    </rPh>
    <rPh sb="1" eb="2">
      <t>カタ</t>
    </rPh>
    <rPh sb="6" eb="8">
      <t>セイサク</t>
    </rPh>
    <phoneticPr fontId="2"/>
  </si>
  <si>
    <t>部</t>
    <rPh sb="0" eb="1">
      <t>ブ</t>
    </rPh>
    <phoneticPr fontId="2"/>
  </si>
  <si>
    <t>節</t>
    <rPh sb="0" eb="1">
      <t>セツ</t>
    </rPh>
    <phoneticPr fontId="2"/>
  </si>
  <si>
    <t>根固ブロック工</t>
    <rPh sb="0" eb="1">
      <t>ネ</t>
    </rPh>
    <rPh sb="1" eb="2">
      <t>ガタ</t>
    </rPh>
    <rPh sb="6" eb="7">
      <t>コウ</t>
    </rPh>
    <phoneticPr fontId="2"/>
  </si>
  <si>
    <t>01</t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</si>
  <si>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</si>
  <si>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</si>
  <si>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K1</t>
    <phoneticPr fontId="2"/>
  </si>
  <si>
    <t>S1</t>
    <phoneticPr fontId="2"/>
  </si>
  <si>
    <t>S2</t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</si>
  <si>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</si>
  <si>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</si>
  <si>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</si>
  <si>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</si>
  <si>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</si>
  <si>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</si>
  <si>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</si>
  <si>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</si>
  <si>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</si>
  <si>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</si>
  <si>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</si>
  <si>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</si>
  <si>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</si>
  <si>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</si>
  <si>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</si>
  <si>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</si>
  <si>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</si>
  <si>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</si>
  <si>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</si>
  <si>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</si>
  <si>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</si>
  <si>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</si>
  <si>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</si>
  <si>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</si>
  <si>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</si>
  <si>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</si>
  <si>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ﾌﾞﾛｯｸﾀｲﾌﾟ
所要厚(m)</t>
    <phoneticPr fontId="2"/>
  </si>
  <si>
    <t>K</t>
    <phoneticPr fontId="2"/>
  </si>
  <si>
    <t>R</t>
    <phoneticPr fontId="2"/>
  </si>
  <si>
    <t>Z</t>
    <phoneticPr fontId="2"/>
  </si>
  <si>
    <t>S</t>
    <phoneticPr fontId="2"/>
  </si>
  <si>
    <t>L</t>
    <phoneticPr fontId="2"/>
  </si>
  <si>
    <t>B</t>
    <phoneticPr fontId="2"/>
  </si>
  <si>
    <t>H</t>
    <phoneticPr fontId="2"/>
  </si>
  <si>
    <t>R1</t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</si>
  <si>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</si>
  <si>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　港湾請負工事積算基準における施工パッケージ型積算対象箇所は、下表（表１－１）のとおりである。
　ただし、表１－２に示す土木工事施工パッケージ型積算基準と重複する内容に関する単価は、本単価表に掲載しないことから、下表の対比表（（表１－１）、（表１－２）より参照先（下記ＵＲＬ）の基準に対応する単価表をご覧下さい。</t>
    <rPh sb="1" eb="3">
      <t>コウワン</t>
    </rPh>
    <rPh sb="3" eb="5">
      <t>ウケオイ</t>
    </rPh>
    <rPh sb="5" eb="7">
      <t>コウジ</t>
    </rPh>
    <rPh sb="7" eb="9">
      <t>セキサン</t>
    </rPh>
    <rPh sb="9" eb="11">
      <t>キジュン</t>
    </rPh>
    <rPh sb="15" eb="17">
      <t>セコウ</t>
    </rPh>
    <rPh sb="22" eb="23">
      <t>ガタ</t>
    </rPh>
    <rPh sb="23" eb="25">
      <t>セキサン</t>
    </rPh>
    <rPh sb="25" eb="27">
      <t>タイショウ</t>
    </rPh>
    <rPh sb="27" eb="29">
      <t>カショ</t>
    </rPh>
    <rPh sb="31" eb="33">
      <t>カヒョウ</t>
    </rPh>
    <rPh sb="34" eb="35">
      <t>ヒョウ</t>
    </rPh>
    <rPh sb="53" eb="54">
      <t>ヒョウ</t>
    </rPh>
    <rPh sb="58" eb="59">
      <t>シメ</t>
    </rPh>
    <rPh sb="60" eb="62">
      <t>ドボク</t>
    </rPh>
    <rPh sb="62" eb="64">
      <t>コウジ</t>
    </rPh>
    <rPh sb="64" eb="66">
      <t>セコウ</t>
    </rPh>
    <rPh sb="71" eb="72">
      <t>ガタ</t>
    </rPh>
    <rPh sb="72" eb="74">
      <t>セキサン</t>
    </rPh>
    <rPh sb="74" eb="76">
      <t>キジュン</t>
    </rPh>
    <rPh sb="77" eb="79">
      <t>チョウフク</t>
    </rPh>
    <rPh sb="81" eb="83">
      <t>ナイヨウ</t>
    </rPh>
    <rPh sb="84" eb="85">
      <t>カン</t>
    </rPh>
    <rPh sb="87" eb="89">
      <t>タンカ</t>
    </rPh>
    <rPh sb="91" eb="92">
      <t>ホン</t>
    </rPh>
    <rPh sb="92" eb="95">
      <t>タンカヒョウ</t>
    </rPh>
    <rPh sb="96" eb="98">
      <t>ケイサイ</t>
    </rPh>
    <rPh sb="106" eb="108">
      <t>カヒョウ</t>
    </rPh>
    <rPh sb="109" eb="111">
      <t>タイヒ</t>
    </rPh>
    <rPh sb="111" eb="112">
      <t>ヒョウ</t>
    </rPh>
    <rPh sb="114" eb="115">
      <t>ヒョウ</t>
    </rPh>
    <rPh sb="121" eb="122">
      <t>ヒョウ</t>
    </rPh>
    <rPh sb="128" eb="130">
      <t>サンショウ</t>
    </rPh>
    <rPh sb="130" eb="131">
      <t>サキ</t>
    </rPh>
    <rPh sb="132" eb="134">
      <t>カキ</t>
    </rPh>
    <rPh sb="139" eb="141">
      <t>キジュン</t>
    </rPh>
    <rPh sb="142" eb="144">
      <t>タイオウ</t>
    </rPh>
    <rPh sb="146" eb="149">
      <t>タンカヒョウ</t>
    </rPh>
    <rPh sb="151" eb="152">
      <t>ラン</t>
    </rPh>
    <rPh sb="152" eb="153">
      <t>クダ</t>
    </rPh>
    <phoneticPr fontId="2"/>
  </si>
  <si>
    <t>○施工パッケージ型積算方式標準単価表は、国土技術総合政策研究所ホームページで公
　表しています。</t>
    <rPh sb="1" eb="3">
      <t>セコウ</t>
    </rPh>
    <rPh sb="8" eb="9">
      <t>ガタ</t>
    </rPh>
    <rPh sb="9" eb="11">
      <t>セキサン</t>
    </rPh>
    <rPh sb="11" eb="13">
      <t>ホウシキ</t>
    </rPh>
    <rPh sb="13" eb="15">
      <t>ヒョウジュン</t>
    </rPh>
    <rPh sb="15" eb="18">
      <t>タンカヒョウ</t>
    </rPh>
    <rPh sb="20" eb="22">
      <t>コクド</t>
    </rPh>
    <rPh sb="22" eb="24">
      <t>ギジュツ</t>
    </rPh>
    <rPh sb="24" eb="26">
      <t>ソウゴウ</t>
    </rPh>
    <rPh sb="26" eb="28">
      <t>セイサク</t>
    </rPh>
    <rPh sb="28" eb="31">
      <t>ケンキュウショ</t>
    </rPh>
    <rPh sb="38" eb="39">
      <t>コウ</t>
    </rPh>
    <rPh sb="41" eb="42">
      <t>オモテ</t>
    </rPh>
    <phoneticPr fontId="2"/>
  </si>
  <si>
    <t>・本単価表</t>
    <rPh sb="1" eb="2">
      <t>ホン</t>
    </rPh>
    <rPh sb="2" eb="5">
      <t>タンカヒョウ</t>
    </rPh>
    <phoneticPr fontId="2"/>
  </si>
  <si>
    <t>　国総研トップページ＞横須賀庁舎のページ＞研究所紹介（管理調整部）＞積算支援業務課＞施工パッケージ型積算関連</t>
    <rPh sb="1" eb="2">
      <t>コク</t>
    </rPh>
    <rPh sb="2" eb="4">
      <t>ソウケン</t>
    </rPh>
    <rPh sb="11" eb="14">
      <t>ヨコスカ</t>
    </rPh>
    <rPh sb="14" eb="16">
      <t>チョウシャ</t>
    </rPh>
    <rPh sb="21" eb="23">
      <t>ケンキュウ</t>
    </rPh>
    <rPh sb="23" eb="24">
      <t>ショ</t>
    </rPh>
    <rPh sb="24" eb="26">
      <t>ショウカイ</t>
    </rPh>
    <rPh sb="27" eb="32">
      <t>カンリチョウセイブ</t>
    </rPh>
    <rPh sb="34" eb="36">
      <t>セキサン</t>
    </rPh>
    <rPh sb="36" eb="38">
      <t>シエン</t>
    </rPh>
    <rPh sb="38" eb="41">
      <t>ギョウムカ</t>
    </rPh>
    <rPh sb="42" eb="44">
      <t>セコウ</t>
    </rPh>
    <rPh sb="49" eb="50">
      <t>ガタ</t>
    </rPh>
    <rPh sb="50" eb="52">
      <t>セキサン</t>
    </rPh>
    <rPh sb="52" eb="54">
      <t>カンレン</t>
    </rPh>
    <phoneticPr fontId="2"/>
  </si>
  <si>
    <t>http://www.ysk.nilim.go.jp/kakubu/kanri/sekisan/index.html</t>
    <phoneticPr fontId="2"/>
  </si>
  <si>
    <t>・本単価に掲載されている以外の単価表</t>
    <rPh sb="1" eb="2">
      <t>ホン</t>
    </rPh>
    <rPh sb="2" eb="4">
      <t>タンカ</t>
    </rPh>
    <rPh sb="5" eb="7">
      <t>ケイサイ</t>
    </rPh>
    <rPh sb="12" eb="14">
      <t>イガイ</t>
    </rPh>
    <rPh sb="15" eb="18">
      <t>タンカヒョウ</t>
    </rPh>
    <phoneticPr fontId="2"/>
  </si>
  <si>
    <t>　国総研トップページ＞各研究部のページ（総合技術政策）＞建設システム課＞研究テーマ・技術情報＞施工パッケージ型積算の研究</t>
    <rPh sb="1" eb="2">
      <t>コク</t>
    </rPh>
    <rPh sb="2" eb="4">
      <t>ソウケン</t>
    </rPh>
    <rPh sb="11" eb="12">
      <t>カク</t>
    </rPh>
    <rPh sb="12" eb="15">
      <t>ケンキュウブ</t>
    </rPh>
    <rPh sb="20" eb="22">
      <t>ソウゴウ</t>
    </rPh>
    <rPh sb="22" eb="24">
      <t>ギジュツ</t>
    </rPh>
    <rPh sb="24" eb="26">
      <t>セイサク</t>
    </rPh>
    <rPh sb="28" eb="30">
      <t>ケンセツ</t>
    </rPh>
    <rPh sb="34" eb="35">
      <t>カ</t>
    </rPh>
    <rPh sb="36" eb="38">
      <t>ケンキュウ</t>
    </rPh>
    <rPh sb="42" eb="44">
      <t>ギジュツ</t>
    </rPh>
    <rPh sb="44" eb="46">
      <t>ジョウホウ</t>
    </rPh>
    <rPh sb="47" eb="49">
      <t>セコウ</t>
    </rPh>
    <rPh sb="54" eb="55">
      <t>ガタ</t>
    </rPh>
    <rPh sb="55" eb="57">
      <t>セキサン</t>
    </rPh>
    <rPh sb="58" eb="60">
      <t>ケンキュウ</t>
    </rPh>
    <phoneticPr fontId="2"/>
  </si>
  <si>
    <t>http://www.nilim.go.jp/lab/pbg/theme/theme2/theme_sekop.htm</t>
    <phoneticPr fontId="2"/>
  </si>
  <si>
    <t>ﾚﾃﾞｨﾐｸｽﾄｺﾝｸﾘｰﾄ[高炉18-8-25]</t>
    <rPh sb="15" eb="17">
      <t>コウロ</t>
    </rPh>
    <phoneticPr fontId="2"/>
  </si>
  <si>
    <t>東日本大震災の被災地で適用する</t>
    <rPh sb="0" eb="3">
      <t>ヒガシニホン</t>
    </rPh>
    <rPh sb="3" eb="6">
      <t>ダイシンサイ</t>
    </rPh>
    <rPh sb="7" eb="10">
      <t>ヒサイチ</t>
    </rPh>
    <rPh sb="11" eb="13">
      <t>テキヨウ</t>
    </rPh>
    <phoneticPr fontId="2"/>
  </si>
  <si>
    <t>Ⅰ．東日本大震災の被災地で適用する施工パッケージ標準単価一覧</t>
    <rPh sb="2" eb="5">
      <t>ヒガシニホン</t>
    </rPh>
    <rPh sb="5" eb="8">
      <t>ダイシンサイ</t>
    </rPh>
    <rPh sb="9" eb="12">
      <t>ヒサイチ</t>
    </rPh>
    <rPh sb="13" eb="15">
      <t>テキヨウ</t>
    </rPh>
    <rPh sb="17" eb="19">
      <t>セコウ</t>
    </rPh>
    <rPh sb="24" eb="26">
      <t>ヒョウジュン</t>
    </rPh>
    <rPh sb="26" eb="28">
      <t>タンカ</t>
    </rPh>
    <rPh sb="28" eb="30">
      <t>イチラン</t>
    </rPh>
    <phoneticPr fontId="2"/>
  </si>
  <si>
    <t>Ⅱ．本単価表に掲載されている以外の単価表について</t>
    <rPh sb="2" eb="3">
      <t>ホン</t>
    </rPh>
    <rPh sb="3" eb="6">
      <t>タンカヒョウ</t>
    </rPh>
    <rPh sb="7" eb="9">
      <t>ケイサイ</t>
    </rPh>
    <rPh sb="14" eb="16">
      <t>イガイ</t>
    </rPh>
    <rPh sb="17" eb="20">
      <t>タンカヒョウ</t>
    </rPh>
    <phoneticPr fontId="2"/>
  </si>
  <si>
    <t>Ⅱ</t>
    <phoneticPr fontId="2"/>
  </si>
  <si>
    <t>Ⅰ</t>
    <phoneticPr fontId="2"/>
  </si>
  <si>
    <t>Ⅱ</t>
    <phoneticPr fontId="2"/>
  </si>
  <si>
    <t>Ⅱ．本単価表に掲載されている以外の単価表について・・・・・・</t>
    <rPh sb="2" eb="3">
      <t>ホン</t>
    </rPh>
    <rPh sb="3" eb="5">
      <t>タンカ</t>
    </rPh>
    <rPh sb="5" eb="6">
      <t>ヒョウ</t>
    </rPh>
    <rPh sb="7" eb="9">
      <t>ケイサイ</t>
    </rPh>
    <rPh sb="14" eb="16">
      <t>イガイ</t>
    </rPh>
    <rPh sb="17" eb="19">
      <t>タンカ</t>
    </rPh>
    <rPh sb="19" eb="20">
      <t>ヒョウ</t>
    </rPh>
    <phoneticPr fontId="2"/>
  </si>
  <si>
    <t>Ⅰ．施工パッケージ標準単価一覧 ・・・・・・・・・・・・・</t>
    <rPh sb="2" eb="4">
      <t>セコウ</t>
    </rPh>
    <rPh sb="9" eb="11">
      <t>ヒョウジュン</t>
    </rPh>
    <rPh sb="11" eb="13">
      <t>タンカ</t>
    </rPh>
    <rPh sb="13" eb="15">
      <t>イチラン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</si>
  <si>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</si>
  <si>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</si>
  <si>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>×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</si>
  <si>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</si>
  <si>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>Z1</t>
    <phoneticPr fontId="2"/>
  </si>
  <si>
    <t xml:space="preserve">2.5
</t>
    <phoneticPr fontId="2"/>
  </si>
  <si>
    <t>×</t>
    <phoneticPr fontId="2"/>
  </si>
  <si>
    <t xml:space="preserve">1.5
</t>
    <phoneticPr fontId="2"/>
  </si>
  <si>
    <t xml:space="preserve">0.8
</t>
    <phoneticPr fontId="2"/>
  </si>
  <si>
    <t xml:space="preserve">
(0.3)</t>
    <phoneticPr fontId="2"/>
  </si>
  <si>
    <t>～</t>
    <phoneticPr fontId="2"/>
  </si>
  <si>
    <t xml:space="preserve">
(0.45)</t>
    <phoneticPr fontId="2"/>
  </si>
  <si>
    <t xml:space="preserve">
(1)</t>
    <phoneticPr fontId="2"/>
  </si>
  <si>
    <t>1.0m</t>
    <phoneticPr fontId="2"/>
  </si>
  <si>
    <t xml:space="preserve">
(2)</t>
    <phoneticPr fontId="2"/>
  </si>
  <si>
    <t xml:space="preserve">
(0.5)</t>
    <phoneticPr fontId="2"/>
  </si>
  <si>
    <t xml:space="preserve">
(3)</t>
    <phoneticPr fontId="2"/>
  </si>
  <si>
    <t>1.2m</t>
    <phoneticPr fontId="2"/>
  </si>
  <si>
    <t xml:space="preserve">
(0.4)</t>
    <phoneticPr fontId="2"/>
  </si>
  <si>
    <t xml:space="preserve">
(0.6)</t>
    <phoneticPr fontId="2"/>
  </si>
  <si>
    <t>1.4m</t>
    <phoneticPr fontId="2"/>
  </si>
  <si>
    <t xml:space="preserve">
(0.75)</t>
    <phoneticPr fontId="2"/>
  </si>
  <si>
    <t>1.6m</t>
    <phoneticPr fontId="2"/>
  </si>
  <si>
    <t xml:space="preserve">
(0.75)</t>
  </si>
  <si>
    <t>1.8m</t>
    <phoneticPr fontId="2"/>
  </si>
  <si>
    <t>ｺﾝｸﾘｰﾄ打設[手間のみ･ｸﾚｰﾝ打設]根固ﾌﾞﾛｯｸ</t>
    <phoneticPr fontId="2"/>
  </si>
  <si>
    <t>2.0m</t>
    <phoneticPr fontId="2"/>
  </si>
  <si>
    <t>2.2m</t>
    <phoneticPr fontId="2"/>
  </si>
  <si>
    <t>2.7m</t>
    <phoneticPr fontId="2"/>
  </si>
  <si>
    <t xml:space="preserve">
(0.48)</t>
    <phoneticPr fontId="2"/>
  </si>
  <si>
    <t xml:space="preserve">
(0.72)</t>
    <phoneticPr fontId="2"/>
  </si>
  <si>
    <t xml:space="preserve">1.5
</t>
    <phoneticPr fontId="2"/>
  </si>
  <si>
    <t xml:space="preserve">
(0.3)</t>
    <phoneticPr fontId="2"/>
  </si>
  <si>
    <t>～</t>
    <phoneticPr fontId="2"/>
  </si>
  <si>
    <t xml:space="preserve">
(0.45)</t>
    <phoneticPr fontId="2"/>
  </si>
  <si>
    <t>1.0m</t>
    <phoneticPr fontId="2"/>
  </si>
  <si>
    <t xml:space="preserve">
(0.5)</t>
    <phoneticPr fontId="2"/>
  </si>
  <si>
    <t>1.2m</t>
    <phoneticPr fontId="2"/>
  </si>
  <si>
    <t xml:space="preserve">
(0.6)</t>
    <phoneticPr fontId="2"/>
  </si>
  <si>
    <t>1.6m</t>
    <phoneticPr fontId="2"/>
  </si>
  <si>
    <t>2.2m</t>
    <phoneticPr fontId="2"/>
  </si>
  <si>
    <t xml:space="preserve">
(0.35)</t>
    <phoneticPr fontId="2"/>
  </si>
  <si>
    <t>平成２９年度</t>
    <rPh sb="0" eb="2">
      <t>ヘイセイ</t>
    </rPh>
    <rPh sb="4" eb="6">
      <t>ネンド</t>
    </rPh>
    <phoneticPr fontId="2"/>
  </si>
  <si>
    <t>（２９年４月１日以降入札を行う工事から適用）</t>
    <rPh sb="3" eb="4">
      <t>ネン</t>
    </rPh>
    <rPh sb="5" eb="6">
      <t>ガツ</t>
    </rPh>
    <rPh sb="7" eb="8">
      <t>ヒ</t>
    </rPh>
    <rPh sb="8" eb="10">
      <t>イコウ</t>
    </rPh>
    <rPh sb="10" eb="12">
      <t>ニュウサツ</t>
    </rPh>
    <rPh sb="13" eb="14">
      <t>オコナ</t>
    </rPh>
    <rPh sb="15" eb="17">
      <t>コウジ</t>
    </rPh>
    <rPh sb="19" eb="21">
      <t>テキヨウ</t>
    </rPh>
    <phoneticPr fontId="2"/>
  </si>
  <si>
    <t>ｺﾝｸﾘｰﾄ打設[手間のみ･ｸﾚｰﾝ打設]根固ﾌﾞﾛｯｸ</t>
    <phoneticPr fontId="2"/>
  </si>
  <si>
    <t>No.1【根固ブロック製作（被災地補正）】</t>
    <rPh sb="5" eb="6">
      <t>ネ</t>
    </rPh>
    <rPh sb="6" eb="7">
      <t>ガタ</t>
    </rPh>
    <rPh sb="11" eb="13">
      <t>セイサク</t>
    </rPh>
    <rPh sb="14" eb="17">
      <t>ヒサイチ</t>
    </rPh>
    <rPh sb="17" eb="19">
      <t>ホセイ</t>
    </rPh>
    <phoneticPr fontId="2"/>
  </si>
</sst>
</file>

<file path=xl/styles.xml><?xml version="1.0" encoding="utf-8"?>
<styleSheet xmlns="http://schemas.openxmlformats.org/spreadsheetml/2006/main">
  <numFmts count="2">
    <numFmt numFmtId="176" formatCode="#,##0.0;[Red]\-#,##0.0"/>
    <numFmt numFmtId="177" formatCode="0.0_ "/>
  </numFmts>
  <fonts count="22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u/>
      <sz val="10.5"/>
      <color theme="10"/>
      <name val="ＭＳ Ｐゴシック"/>
      <family val="3"/>
      <charset val="128"/>
    </font>
    <font>
      <u/>
      <sz val="10.5"/>
      <color rgb="FF3333FF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36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0" fontId="10" fillId="0" borderId="0" xfId="0" applyFont="1">
      <alignment vertical="center"/>
    </xf>
    <xf numFmtId="38" fontId="5" fillId="0" borderId="0" xfId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>
      <alignment vertical="center"/>
    </xf>
    <xf numFmtId="0" fontId="11" fillId="0" borderId="22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38" fontId="12" fillId="0" borderId="0" xfId="1" applyFont="1">
      <alignment vertical="center"/>
    </xf>
    <xf numFmtId="40" fontId="12" fillId="0" borderId="0" xfId="1" applyNumberFormat="1" applyFo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>
      <alignment vertical="center"/>
    </xf>
    <xf numFmtId="0" fontId="7" fillId="0" borderId="37" xfId="0" quotePrefix="1" applyFont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2" applyAlignment="1" applyProtection="1">
      <alignment vertical="center"/>
    </xf>
    <xf numFmtId="0" fontId="6" fillId="0" borderId="0" xfId="0" applyFont="1" applyAlignment="1">
      <alignment vertical="center"/>
    </xf>
    <xf numFmtId="0" fontId="17" fillId="0" borderId="0" xfId="2" applyFont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11" fillId="0" borderId="15" xfId="1" applyNumberFormat="1" applyFont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0" fontId="11" fillId="0" borderId="83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11" fillId="0" borderId="81" xfId="1" applyNumberFormat="1" applyFont="1" applyBorder="1" applyAlignment="1">
      <alignment vertical="center" wrapText="1"/>
    </xf>
    <xf numFmtId="176" fontId="11" fillId="0" borderId="23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vertical="center" wrapText="1"/>
    </xf>
    <xf numFmtId="176" fontId="11" fillId="0" borderId="89" xfId="1" applyNumberFormat="1" applyFont="1" applyBorder="1" applyAlignment="1">
      <alignment horizontal="center" vertical="center"/>
    </xf>
    <xf numFmtId="176" fontId="11" fillId="0" borderId="22" xfId="1" applyNumberFormat="1" applyFont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8" xfId="0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0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7" xfId="0" applyFont="1" applyBorder="1">
      <alignment vertical="center"/>
    </xf>
    <xf numFmtId="177" fontId="11" fillId="0" borderId="83" xfId="0" applyNumberFormat="1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1" fillId="0" borderId="84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176" fontId="11" fillId="0" borderId="16" xfId="1" applyNumberFormat="1" applyFont="1" applyBorder="1" applyAlignment="1">
      <alignment horizontal="center" vertical="center"/>
    </xf>
    <xf numFmtId="176" fontId="11" fillId="0" borderId="82" xfId="1" applyNumberFormat="1" applyFont="1" applyBorder="1" applyAlignment="1">
      <alignment horizontal="center" vertical="center"/>
    </xf>
    <xf numFmtId="176" fontId="11" fillId="0" borderId="15" xfId="1" applyNumberFormat="1" applyFont="1" applyBorder="1" applyAlignment="1">
      <alignment horizontal="center" vertical="center"/>
    </xf>
    <xf numFmtId="177" fontId="11" fillId="0" borderId="75" xfId="0" applyNumberFormat="1" applyFont="1" applyFill="1" applyBorder="1" applyAlignment="1">
      <alignment horizontal="center" vertical="center"/>
    </xf>
    <xf numFmtId="176" fontId="11" fillId="0" borderId="81" xfId="1" applyNumberFormat="1" applyFont="1" applyBorder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0" fontId="18" fillId="0" borderId="15" xfId="1" applyNumberFormat="1" applyFont="1" applyBorder="1">
      <alignment vertical="center"/>
    </xf>
    <xf numFmtId="40" fontId="18" fillId="0" borderId="19" xfId="1" applyNumberFormat="1" applyFont="1" applyBorder="1">
      <alignment vertical="center"/>
    </xf>
    <xf numFmtId="40" fontId="18" fillId="0" borderId="1" xfId="1" applyNumberFormat="1" applyFont="1" applyBorder="1">
      <alignment vertical="center"/>
    </xf>
    <xf numFmtId="0" fontId="19" fillId="0" borderId="83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8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87" xfId="0" applyFont="1" applyFill="1" applyBorder="1" applyAlignment="1">
      <alignment horizontal="center" vertical="center"/>
    </xf>
    <xf numFmtId="0" fontId="19" fillId="0" borderId="88" xfId="0" applyFont="1" applyFill="1" applyBorder="1" applyAlignment="1">
      <alignment horizontal="center" vertical="center"/>
    </xf>
    <xf numFmtId="0" fontId="19" fillId="0" borderId="85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/>
    </xf>
    <xf numFmtId="176" fontId="19" fillId="0" borderId="16" xfId="1" applyNumberFormat="1" applyFont="1" applyBorder="1" applyAlignment="1">
      <alignment horizontal="center" vertical="center"/>
    </xf>
    <xf numFmtId="176" fontId="19" fillId="0" borderId="81" xfId="1" applyNumberFormat="1" applyFont="1" applyBorder="1" applyAlignment="1">
      <alignment vertical="center" wrapText="1"/>
    </xf>
    <xf numFmtId="176" fontId="19" fillId="0" borderId="82" xfId="1" applyNumberFormat="1" applyFont="1" applyBorder="1" applyAlignment="1">
      <alignment horizontal="center" vertical="center"/>
    </xf>
    <xf numFmtId="176" fontId="19" fillId="0" borderId="15" xfId="1" applyNumberFormat="1" applyFont="1" applyBorder="1" applyAlignment="1">
      <alignment horizontal="center" vertical="center"/>
    </xf>
    <xf numFmtId="40" fontId="19" fillId="0" borderId="15" xfId="1" applyNumberFormat="1" applyFont="1" applyBorder="1">
      <alignment vertical="center"/>
    </xf>
    <xf numFmtId="40" fontId="19" fillId="0" borderId="19" xfId="1" applyNumberFormat="1" applyFont="1" applyBorder="1">
      <alignment vertical="center"/>
    </xf>
    <xf numFmtId="40" fontId="19" fillId="0" borderId="1" xfId="1" applyNumberFormat="1" applyFont="1" applyBorder="1">
      <alignment vertical="center"/>
    </xf>
    <xf numFmtId="40" fontId="19" fillId="0" borderId="20" xfId="1" applyNumberFormat="1" applyFont="1" applyBorder="1">
      <alignment vertical="center"/>
    </xf>
    <xf numFmtId="0" fontId="19" fillId="0" borderId="15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21" xfId="0" applyFont="1" applyBorder="1">
      <alignment vertical="center"/>
    </xf>
    <xf numFmtId="177" fontId="19" fillId="0" borderId="83" xfId="0" applyNumberFormat="1" applyFont="1" applyFill="1" applyBorder="1" applyAlignment="1">
      <alignment horizontal="center" vertical="center"/>
    </xf>
    <xf numFmtId="177" fontId="19" fillId="0" borderId="75" xfId="0" applyNumberFormat="1" applyFont="1" applyFill="1" applyBorder="1" applyAlignment="1">
      <alignment horizontal="center" vertical="center"/>
    </xf>
    <xf numFmtId="176" fontId="19" fillId="0" borderId="23" xfId="1" applyNumberFormat="1" applyFont="1" applyBorder="1" applyAlignment="1">
      <alignment horizontal="center" vertical="center"/>
    </xf>
    <xf numFmtId="176" fontId="19" fillId="0" borderId="61" xfId="1" applyNumberFormat="1" applyFont="1" applyBorder="1" applyAlignment="1">
      <alignment vertical="center" wrapText="1"/>
    </xf>
    <xf numFmtId="176" fontId="19" fillId="0" borderId="89" xfId="1" applyNumberFormat="1" applyFont="1" applyBorder="1" applyAlignment="1">
      <alignment horizontal="center" vertical="center"/>
    </xf>
    <xf numFmtId="176" fontId="19" fillId="0" borderId="22" xfId="1" applyNumberFormat="1" applyFont="1" applyBorder="1" applyAlignment="1">
      <alignment horizontal="center" vertical="center"/>
    </xf>
    <xf numFmtId="40" fontId="19" fillId="0" borderId="22" xfId="1" applyNumberFormat="1" applyFont="1" applyBorder="1">
      <alignment vertical="center"/>
    </xf>
    <xf numFmtId="40" fontId="19" fillId="0" borderId="26" xfId="1" applyNumberFormat="1" applyFont="1" applyBorder="1">
      <alignment vertical="center"/>
    </xf>
    <xf numFmtId="40" fontId="19" fillId="0" borderId="3" xfId="1" applyNumberFormat="1" applyFont="1" applyBorder="1">
      <alignment vertical="center"/>
    </xf>
    <xf numFmtId="40" fontId="19" fillId="0" borderId="27" xfId="1" applyNumberFormat="1" applyFont="1" applyBorder="1">
      <alignment vertical="center"/>
    </xf>
    <xf numFmtId="0" fontId="19" fillId="0" borderId="22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19" fillId="0" borderId="28" xfId="0" applyFont="1" applyBorder="1">
      <alignment vertical="center"/>
    </xf>
    <xf numFmtId="177" fontId="19" fillId="0" borderId="7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8" xfId="0" applyFont="1" applyFill="1" applyBorder="1" applyAlignment="1">
      <alignment horizontal="center" vertical="center"/>
    </xf>
    <xf numFmtId="177" fontId="19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90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7" xfId="0" applyFont="1" applyBorder="1">
      <alignment vertical="center"/>
    </xf>
    <xf numFmtId="176" fontId="19" fillId="0" borderId="81" xfId="1" applyNumberFormat="1" applyFont="1" applyBorder="1" applyAlignment="1">
      <alignment vertical="center"/>
    </xf>
    <xf numFmtId="176" fontId="19" fillId="0" borderId="15" xfId="1" applyNumberFormat="1" applyFont="1" applyBorder="1" applyAlignment="1">
      <alignment horizontal="center" vertical="center" wrapText="1"/>
    </xf>
    <xf numFmtId="176" fontId="19" fillId="0" borderId="16" xfId="1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38" fontId="20" fillId="0" borderId="0" xfId="1" applyFont="1">
      <alignment vertical="center"/>
    </xf>
    <xf numFmtId="40" fontId="20" fillId="0" borderId="0" xfId="1" applyNumberFormat="1" applyFont="1">
      <alignment vertical="center"/>
    </xf>
    <xf numFmtId="0" fontId="19" fillId="0" borderId="75" xfId="0" applyFont="1" applyFill="1" applyBorder="1" applyAlignment="1">
      <alignment horizontal="center" vertical="center"/>
    </xf>
    <xf numFmtId="38" fontId="21" fillId="0" borderId="0" xfId="1" applyFont="1">
      <alignment vertical="center"/>
    </xf>
    <xf numFmtId="0" fontId="21" fillId="0" borderId="0" xfId="0" applyFont="1">
      <alignment vertical="center"/>
    </xf>
    <xf numFmtId="0" fontId="19" fillId="0" borderId="7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177" fontId="19" fillId="0" borderId="83" xfId="0" applyNumberFormat="1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8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176" fontId="19" fillId="0" borderId="16" xfId="1" applyNumberFormat="1" applyFont="1" applyBorder="1" applyAlignment="1">
      <alignment horizontal="center" vertical="center"/>
    </xf>
    <xf numFmtId="176" fontId="19" fillId="0" borderId="82" xfId="1" applyNumberFormat="1" applyFont="1" applyBorder="1" applyAlignment="1">
      <alignment horizontal="center" vertical="center"/>
    </xf>
    <xf numFmtId="176" fontId="19" fillId="0" borderId="15" xfId="1" applyNumberFormat="1" applyFont="1" applyBorder="1" applyAlignment="1">
      <alignment horizontal="center" vertical="center"/>
    </xf>
    <xf numFmtId="177" fontId="19" fillId="0" borderId="7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0" fontId="19" fillId="0" borderId="6" xfId="1" applyNumberFormat="1" applyFont="1" applyBorder="1" applyAlignment="1">
      <alignment horizontal="center" vertical="center"/>
    </xf>
    <xf numFmtId="40" fontId="19" fillId="0" borderId="15" xfId="1" applyNumberFormat="1" applyFont="1" applyBorder="1" applyAlignment="1">
      <alignment horizontal="center" vertical="center"/>
    </xf>
    <xf numFmtId="40" fontId="19" fillId="0" borderId="2" xfId="1" applyNumberFormat="1" applyFont="1" applyBorder="1" applyAlignment="1">
      <alignment horizontal="center" vertical="center"/>
    </xf>
    <xf numFmtId="40" fontId="19" fillId="0" borderId="1" xfId="1" applyNumberFormat="1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7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176" fontId="19" fillId="0" borderId="30" xfId="1" applyNumberFormat="1" applyFont="1" applyBorder="1" applyAlignment="1">
      <alignment horizontal="center" vertical="center"/>
    </xf>
    <xf numFmtId="176" fontId="19" fillId="0" borderId="16" xfId="1" applyNumberFormat="1" applyFont="1" applyBorder="1" applyAlignment="1">
      <alignment horizontal="center" vertical="center"/>
    </xf>
    <xf numFmtId="176" fontId="19" fillId="0" borderId="79" xfId="1" applyNumberFormat="1" applyFont="1" applyBorder="1" applyAlignment="1">
      <alignment horizontal="center" vertical="center"/>
    </xf>
    <xf numFmtId="176" fontId="19" fillId="0" borderId="81" xfId="1" applyNumberFormat="1" applyFont="1" applyBorder="1" applyAlignment="1">
      <alignment horizontal="center" vertical="center"/>
    </xf>
    <xf numFmtId="176" fontId="19" fillId="0" borderId="80" xfId="1" applyNumberFormat="1" applyFont="1" applyBorder="1" applyAlignment="1">
      <alignment horizontal="center" vertical="center"/>
    </xf>
    <xf numFmtId="176" fontId="19" fillId="0" borderId="82" xfId="1" applyNumberFormat="1" applyFont="1" applyBorder="1" applyAlignment="1">
      <alignment horizontal="center" vertical="center"/>
    </xf>
    <xf numFmtId="176" fontId="19" fillId="0" borderId="29" xfId="1" applyNumberFormat="1" applyFont="1" applyBorder="1" applyAlignment="1">
      <alignment horizontal="center" vertical="center" wrapText="1"/>
    </xf>
    <xf numFmtId="176" fontId="19" fillId="0" borderId="15" xfId="1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38" fontId="19" fillId="0" borderId="17" xfId="1" applyFont="1" applyBorder="1" applyAlignment="1">
      <alignment horizontal="center" vertical="center"/>
    </xf>
    <xf numFmtId="40" fontId="19" fillId="0" borderId="5" xfId="1" applyNumberFormat="1" applyFont="1" applyBorder="1" applyAlignment="1">
      <alignment horizontal="center" vertical="center"/>
    </xf>
    <xf numFmtId="40" fontId="19" fillId="0" borderId="18" xfId="1" applyNumberFormat="1" applyFont="1" applyBorder="1" applyAlignment="1">
      <alignment horizontal="center" vertical="center"/>
    </xf>
    <xf numFmtId="40" fontId="19" fillId="0" borderId="88" xfId="1" applyNumberFormat="1" applyFont="1" applyBorder="1" applyAlignment="1">
      <alignment horizontal="center" vertical="center"/>
    </xf>
    <xf numFmtId="40" fontId="19" fillId="0" borderId="3" xfId="1" applyNumberFormat="1" applyFont="1" applyBorder="1" applyAlignment="1">
      <alignment horizontal="center" vertical="center"/>
    </xf>
    <xf numFmtId="40" fontId="19" fillId="0" borderId="75" xfId="1" applyNumberFormat="1" applyFont="1" applyBorder="1" applyAlignment="1">
      <alignment horizontal="center" vertical="center"/>
    </xf>
    <xf numFmtId="40" fontId="19" fillId="0" borderId="22" xfId="1" applyNumberFormat="1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85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38" fontId="19" fillId="0" borderId="86" xfId="1" applyFont="1" applyBorder="1" applyAlignment="1">
      <alignment horizontal="center" vertical="center"/>
    </xf>
    <xf numFmtId="38" fontId="19" fillId="0" borderId="24" xfId="1" applyFont="1" applyBorder="1" applyAlignment="1">
      <alignment horizontal="center" vertical="center"/>
    </xf>
    <xf numFmtId="40" fontId="19" fillId="0" borderId="74" xfId="1" applyNumberFormat="1" applyFont="1" applyBorder="1" applyAlignment="1">
      <alignment horizontal="center" vertical="center"/>
    </xf>
    <xf numFmtId="40" fontId="19" fillId="0" borderId="25" xfId="1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177" fontId="19" fillId="0" borderId="83" xfId="0" applyNumberFormat="1" applyFont="1" applyFill="1" applyBorder="1" applyAlignment="1">
      <alignment horizontal="center" vertical="center"/>
    </xf>
    <xf numFmtId="177" fontId="19" fillId="0" borderId="23" xfId="0" applyNumberFormat="1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19" fillId="0" borderId="84" xfId="0" applyFont="1" applyFill="1" applyBorder="1" applyAlignment="1">
      <alignment horizontal="center" vertical="center"/>
    </xf>
    <xf numFmtId="0" fontId="19" fillId="0" borderId="89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177" fontId="19" fillId="0" borderId="75" xfId="0" applyNumberFormat="1" applyFont="1" applyFill="1" applyBorder="1" applyAlignment="1">
      <alignment horizontal="center" vertical="center"/>
    </xf>
    <xf numFmtId="177" fontId="19" fillId="0" borderId="22" xfId="0" applyNumberFormat="1" applyFont="1" applyFill="1" applyBorder="1" applyAlignment="1">
      <alignment horizontal="center" vertical="center"/>
    </xf>
    <xf numFmtId="176" fontId="19" fillId="0" borderId="29" xfId="1" applyNumberFormat="1" applyFont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2" borderId="71" xfId="0" applyFont="1" applyFill="1" applyBorder="1" applyAlignment="1">
      <alignment horizontal="center" vertical="center"/>
    </xf>
    <xf numFmtId="0" fontId="11" fillId="2" borderId="72" xfId="0" applyFont="1" applyFill="1" applyBorder="1" applyAlignment="1">
      <alignment horizontal="center" vertical="center"/>
    </xf>
    <xf numFmtId="0" fontId="11" fillId="2" borderId="73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38" fontId="11" fillId="2" borderId="49" xfId="1" applyFont="1" applyFill="1" applyBorder="1" applyAlignment="1">
      <alignment horizontal="center" vertical="center"/>
    </xf>
    <xf numFmtId="38" fontId="11" fillId="2" borderId="24" xfId="1" applyFont="1" applyFill="1" applyBorder="1" applyAlignment="1">
      <alignment horizontal="center" vertical="center"/>
    </xf>
    <xf numFmtId="38" fontId="11" fillId="2" borderId="39" xfId="1" applyFont="1" applyFill="1" applyBorder="1" applyAlignment="1">
      <alignment horizontal="center" vertical="center"/>
    </xf>
    <xf numFmtId="38" fontId="11" fillId="2" borderId="42" xfId="1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77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78" xfId="0" applyFont="1" applyFill="1" applyBorder="1" applyAlignment="1">
      <alignment horizontal="center" vertical="center" wrapText="1"/>
    </xf>
    <xf numFmtId="0" fontId="11" fillId="2" borderId="8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79" xfId="0" applyFont="1" applyFill="1" applyBorder="1" applyAlignment="1">
      <alignment horizontal="center" vertical="center" shrinkToFit="1"/>
    </xf>
    <xf numFmtId="0" fontId="11" fillId="2" borderId="80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81" xfId="0" applyFont="1" applyFill="1" applyBorder="1" applyAlignment="1">
      <alignment horizontal="center" vertical="center" shrinkToFit="1"/>
    </xf>
    <xf numFmtId="0" fontId="11" fillId="2" borderId="82" xfId="0" applyFont="1" applyFill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0" borderId="7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40" fontId="11" fillId="0" borderId="75" xfId="1" applyNumberFormat="1" applyFont="1" applyBorder="1" applyAlignment="1">
      <alignment horizontal="center" vertical="center"/>
    </xf>
    <xf numFmtId="40" fontId="11" fillId="0" borderId="15" xfId="1" applyNumberFormat="1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40" fontId="11" fillId="0" borderId="22" xfId="1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0" fontId="11" fillId="0" borderId="6" xfId="1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77" fontId="11" fillId="0" borderId="83" xfId="0" applyNumberFormat="1" applyFont="1" applyFill="1" applyBorder="1" applyAlignment="1">
      <alignment horizontal="center" vertical="center"/>
    </xf>
    <xf numFmtId="177" fontId="11" fillId="0" borderId="23" xfId="0" applyNumberFormat="1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84" xfId="0" applyFont="1" applyFill="1" applyBorder="1" applyAlignment="1">
      <alignment horizontal="center" vertical="center"/>
    </xf>
    <xf numFmtId="0" fontId="11" fillId="0" borderId="89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176" fontId="11" fillId="0" borderId="30" xfId="1" applyNumberFormat="1" applyFont="1" applyBorder="1" applyAlignment="1">
      <alignment horizontal="center" vertical="center"/>
    </xf>
    <xf numFmtId="176" fontId="11" fillId="0" borderId="16" xfId="1" applyNumberFormat="1" applyFont="1" applyBorder="1" applyAlignment="1">
      <alignment horizontal="center" vertical="center"/>
    </xf>
    <xf numFmtId="176" fontId="11" fillId="0" borderId="79" xfId="1" applyNumberFormat="1" applyFont="1" applyBorder="1" applyAlignment="1">
      <alignment horizontal="center" vertical="center"/>
    </xf>
    <xf numFmtId="176" fontId="11" fillId="0" borderId="81" xfId="1" applyNumberFormat="1" applyFont="1" applyBorder="1" applyAlignment="1">
      <alignment horizontal="center" vertical="center"/>
    </xf>
    <xf numFmtId="176" fontId="11" fillId="0" borderId="80" xfId="1" applyNumberFormat="1" applyFont="1" applyBorder="1" applyAlignment="1">
      <alignment horizontal="center" vertical="center"/>
    </xf>
    <xf numFmtId="176" fontId="11" fillId="0" borderId="82" xfId="1" applyNumberFormat="1" applyFont="1" applyBorder="1" applyAlignment="1">
      <alignment horizontal="center" vertical="center"/>
    </xf>
    <xf numFmtId="176" fontId="11" fillId="0" borderId="29" xfId="1" applyNumberFormat="1" applyFont="1" applyBorder="1" applyAlignment="1">
      <alignment horizontal="center" vertical="center"/>
    </xf>
    <xf numFmtId="176" fontId="11" fillId="0" borderId="15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38" fontId="18" fillId="0" borderId="17" xfId="1" applyFont="1" applyBorder="1" applyAlignment="1">
      <alignment horizontal="center" vertical="center"/>
    </xf>
    <xf numFmtId="40" fontId="18" fillId="0" borderId="5" xfId="1" applyNumberFormat="1" applyFont="1" applyBorder="1" applyAlignment="1">
      <alignment horizontal="center" vertical="center"/>
    </xf>
    <xf numFmtId="40" fontId="18" fillId="0" borderId="18" xfId="1" applyNumberFormat="1" applyFont="1" applyBorder="1" applyAlignment="1">
      <alignment horizontal="center" vertical="center"/>
    </xf>
    <xf numFmtId="40" fontId="18" fillId="0" borderId="6" xfId="1" applyNumberFormat="1" applyFont="1" applyBorder="1" applyAlignment="1">
      <alignment horizontal="center" vertical="center"/>
    </xf>
    <xf numFmtId="40" fontId="18" fillId="0" borderId="15" xfId="1" applyNumberFormat="1" applyFont="1" applyBorder="1" applyAlignment="1">
      <alignment horizontal="center" vertical="center"/>
    </xf>
    <xf numFmtId="40" fontId="18" fillId="0" borderId="2" xfId="1" applyNumberFormat="1" applyFont="1" applyBorder="1" applyAlignment="1">
      <alignment horizontal="center" vertical="center"/>
    </xf>
    <xf numFmtId="40" fontId="18" fillId="0" borderId="1" xfId="1" applyNumberFormat="1" applyFont="1" applyBorder="1" applyAlignment="1">
      <alignment horizontal="center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176" fontId="11" fillId="0" borderId="29" xfId="1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177" fontId="11" fillId="0" borderId="75" xfId="0" applyNumberFormat="1" applyFont="1" applyFill="1" applyBorder="1" applyAlignment="1">
      <alignment horizontal="center" vertical="center"/>
    </xf>
    <xf numFmtId="177" fontId="11" fillId="0" borderId="22" xfId="0" applyNumberFormat="1" applyFont="1" applyFill="1" applyBorder="1" applyAlignment="1">
      <alignment horizontal="center" vertical="center"/>
    </xf>
    <xf numFmtId="40" fontId="18" fillId="0" borderId="74" xfId="1" applyNumberFormat="1" applyFont="1" applyBorder="1" applyAlignment="1">
      <alignment horizontal="center" vertical="center"/>
    </xf>
    <xf numFmtId="40" fontId="18" fillId="0" borderId="75" xfId="1" applyNumberFormat="1" applyFont="1" applyBorder="1" applyAlignment="1">
      <alignment horizontal="center" vertical="center"/>
    </xf>
    <xf numFmtId="0" fontId="18" fillId="0" borderId="75" xfId="0" applyFont="1" applyFill="1" applyBorder="1" applyAlignment="1">
      <alignment horizontal="center" vertical="center"/>
    </xf>
    <xf numFmtId="0" fontId="18" fillId="0" borderId="87" xfId="0" applyFont="1" applyFill="1" applyBorder="1" applyAlignment="1">
      <alignment horizontal="center" vertical="center"/>
    </xf>
    <xf numFmtId="0" fontId="18" fillId="0" borderId="88" xfId="0" applyFont="1" applyFill="1" applyBorder="1" applyAlignment="1">
      <alignment horizontal="center" vertical="center"/>
    </xf>
    <xf numFmtId="40" fontId="18" fillId="0" borderId="88" xfId="1" applyNumberFormat="1" applyFont="1" applyBorder="1" applyAlignment="1">
      <alignment horizontal="center" vertical="center"/>
    </xf>
    <xf numFmtId="0" fontId="18" fillId="0" borderId="85" xfId="0" applyFont="1" applyFill="1" applyBorder="1" applyAlignment="1">
      <alignment horizontal="center" vertical="center"/>
    </xf>
    <xf numFmtId="40" fontId="18" fillId="0" borderId="20" xfId="1" applyNumberFormat="1" applyFont="1" applyBorder="1">
      <alignment vertical="center"/>
    </xf>
    <xf numFmtId="40" fontId="18" fillId="0" borderId="25" xfId="1" applyNumberFormat="1" applyFont="1" applyBorder="1" applyAlignment="1">
      <alignment horizontal="center" vertical="center"/>
    </xf>
    <xf numFmtId="40" fontId="18" fillId="0" borderId="22" xfId="1" applyNumberFormat="1" applyFont="1" applyBorder="1" applyAlignment="1">
      <alignment horizontal="center" vertical="center"/>
    </xf>
    <xf numFmtId="40" fontId="18" fillId="0" borderId="22" xfId="1" applyNumberFormat="1" applyFont="1" applyBorder="1">
      <alignment vertical="center"/>
    </xf>
    <xf numFmtId="40" fontId="18" fillId="0" borderId="26" xfId="1" applyNumberFormat="1" applyFont="1" applyBorder="1">
      <alignment vertical="center"/>
    </xf>
    <xf numFmtId="40" fontId="18" fillId="0" borderId="3" xfId="1" applyNumberFormat="1" applyFont="1" applyBorder="1">
      <alignment vertical="center"/>
    </xf>
    <xf numFmtId="40" fontId="18" fillId="0" borderId="3" xfId="1" applyNumberFormat="1" applyFont="1" applyBorder="1" applyAlignment="1">
      <alignment horizontal="center" vertical="center"/>
    </xf>
    <xf numFmtId="40" fontId="18" fillId="0" borderId="27" xfId="1" applyNumberFormat="1" applyFont="1" applyBorder="1">
      <alignment vertical="center"/>
    </xf>
    <xf numFmtId="0" fontId="18" fillId="0" borderId="1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shimada/AppData/Local/Temp/Temp1__&#9678;0401_&#28207;&#28286;&#29256;&#26045;&#24037;&#12497;&#12483;&#12465;&#12540;&#12472;&#22411;&#31309;&#31639;&#12395;&#12388;&#12356;&#12390;&#65288;H29.4).zip/02_170310_&#26045;&#24037;PK&#21336;&#20385;&#34920;(&#26681;&#22266;&#12502;&#12525;&#12483;&#12463;&#65306;H28.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Ⅰ案内"/>
      <sheetName val="Ⅱ単価一覧"/>
      <sheetName val="Ⅱ-1根固ﾌﾞﾛｯｸ単価表 "/>
      <sheetName val="Ⅲ補正方法"/>
      <sheetName val="Ⅲ-2計算例 "/>
      <sheetName val="Ⅳ 単価作成方法"/>
      <sheetName val="Ⅴ 掲載のない単価表"/>
      <sheetName val="下表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ysk.nilim.go.jp/kakubu/kanri/sekisan/index.html" TargetMode="External"/><Relationship Id="rId1" Type="http://schemas.openxmlformats.org/officeDocument/2006/relationships/hyperlink" Target="http://www.nilim.go.jp/lab/pbg/theme/theme2/theme_sekop.htm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J65"/>
  <sheetViews>
    <sheetView tabSelected="1" zoomScaleNormal="100" workbookViewId="0">
      <selection activeCell="B3" sqref="B3"/>
    </sheetView>
  </sheetViews>
  <sheetFormatPr defaultRowHeight="12.75"/>
  <sheetData>
    <row r="2" spans="1:10" ht="14.25">
      <c r="A2" s="1"/>
    </row>
    <row r="12" spans="1:10" ht="28.5">
      <c r="A12" s="159" t="s">
        <v>115</v>
      </c>
      <c r="B12" s="159"/>
      <c r="C12" s="159"/>
      <c r="D12" s="159"/>
      <c r="E12" s="159"/>
      <c r="F12" s="159"/>
      <c r="G12" s="159"/>
      <c r="H12" s="159"/>
      <c r="I12" s="159"/>
      <c r="J12" s="159"/>
    </row>
    <row r="15" spans="1:10" ht="28.5">
      <c r="A15" s="159" t="s">
        <v>65</v>
      </c>
      <c r="B15" s="159"/>
      <c r="C15" s="159"/>
      <c r="D15" s="159"/>
      <c r="E15" s="159"/>
      <c r="F15" s="159"/>
      <c r="G15" s="159"/>
      <c r="H15" s="159"/>
      <c r="I15" s="159"/>
      <c r="J15" s="159"/>
    </row>
    <row r="17" spans="1:10" ht="28.5">
      <c r="A17" s="159" t="s">
        <v>0</v>
      </c>
      <c r="B17" s="159"/>
      <c r="C17" s="159"/>
      <c r="D17" s="159"/>
      <c r="E17" s="159"/>
      <c r="F17" s="159"/>
      <c r="G17" s="159"/>
      <c r="H17" s="159"/>
      <c r="I17" s="159"/>
      <c r="J17" s="159"/>
    </row>
    <row r="21" spans="1:10" ht="17.25">
      <c r="A21" s="160" t="s">
        <v>116</v>
      </c>
      <c r="B21" s="160"/>
      <c r="C21" s="160"/>
      <c r="D21" s="160"/>
      <c r="E21" s="160"/>
      <c r="F21" s="160"/>
      <c r="G21" s="160"/>
      <c r="H21" s="160"/>
      <c r="I21" s="160"/>
      <c r="J21" s="160"/>
    </row>
    <row r="41" spans="1:10" ht="28.5">
      <c r="A41" s="159" t="s">
        <v>1</v>
      </c>
      <c r="B41" s="159"/>
      <c r="C41" s="159"/>
      <c r="D41" s="159"/>
      <c r="E41" s="159"/>
      <c r="F41" s="159"/>
      <c r="G41" s="159"/>
      <c r="H41" s="159"/>
      <c r="I41" s="159"/>
      <c r="J41" s="159"/>
    </row>
    <row r="43" spans="1:10" ht="28.5">
      <c r="A43" s="159" t="s">
        <v>2</v>
      </c>
      <c r="B43" s="159"/>
      <c r="C43" s="159"/>
      <c r="D43" s="159"/>
      <c r="E43" s="159"/>
      <c r="F43" s="159"/>
      <c r="G43" s="159"/>
      <c r="H43" s="159"/>
      <c r="I43" s="159"/>
      <c r="J43" s="159"/>
    </row>
    <row r="45" spans="1:10">
      <c r="D45" s="158"/>
      <c r="E45" s="158"/>
      <c r="F45" s="158"/>
      <c r="G45" s="158"/>
    </row>
    <row r="54" spans="1:10" s="1" customFormat="1" ht="21.6" customHeight="1"/>
    <row r="55" spans="1:10" s="1" customFormat="1" ht="21.6" customHeight="1"/>
    <row r="56" spans="1:10" s="1" customFormat="1" ht="21.6" customHeight="1"/>
    <row r="57" spans="1:10" s="1" customFormat="1" ht="21.6" customHeight="1"/>
    <row r="58" spans="1:10" s="1" customFormat="1" ht="21.6" customHeight="1">
      <c r="A58" s="35" t="s">
        <v>72</v>
      </c>
      <c r="B58" s="5"/>
      <c r="C58" s="5"/>
      <c r="D58" s="5"/>
      <c r="E58" s="5"/>
      <c r="F58" s="5"/>
      <c r="G58" s="5"/>
      <c r="H58" s="5"/>
      <c r="I58" s="5"/>
      <c r="J58" s="5" t="s">
        <v>69</v>
      </c>
    </row>
    <row r="59" spans="1:10" s="1" customFormat="1" ht="21.6" customHeight="1">
      <c r="A59" s="35"/>
      <c r="B59" s="5"/>
      <c r="C59" s="5"/>
      <c r="D59" s="5"/>
      <c r="E59" s="5"/>
      <c r="F59" s="5"/>
      <c r="G59" s="5"/>
      <c r="H59" s="5"/>
      <c r="I59" s="5"/>
      <c r="J59" s="5"/>
    </row>
    <row r="60" spans="1:10" s="1" customFormat="1" ht="21.6" customHeight="1">
      <c r="A60" s="157" t="s">
        <v>71</v>
      </c>
      <c r="B60" s="157"/>
      <c r="C60" s="157"/>
      <c r="D60" s="157"/>
      <c r="E60" s="157"/>
      <c r="F60" s="157"/>
      <c r="G60" s="157"/>
      <c r="H60" s="157"/>
      <c r="I60" s="157"/>
      <c r="J60" s="5" t="s">
        <v>70</v>
      </c>
    </row>
    <row r="61" spans="1:10" s="1" customFormat="1" ht="21.6" customHeight="1"/>
    <row r="62" spans="1:10" s="1" customFormat="1" ht="21.6" customHeight="1"/>
    <row r="63" spans="1:10" s="1" customFormat="1" ht="21.6" customHeight="1"/>
    <row r="64" spans="1:10" s="1" customFormat="1" ht="21.6" customHeight="1"/>
    <row r="65" s="1" customFormat="1" ht="21.6" customHeight="1"/>
  </sheetData>
  <mergeCells count="8">
    <mergeCell ref="A60:I60"/>
    <mergeCell ref="D45:G45"/>
    <mergeCell ref="A43:J43"/>
    <mergeCell ref="A12:J12"/>
    <mergeCell ref="A17:J17"/>
    <mergeCell ref="A21:J21"/>
    <mergeCell ref="A41:J41"/>
    <mergeCell ref="A15:J15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V102"/>
  <sheetViews>
    <sheetView showGridLines="0" zoomScaleNormal="100" workbookViewId="0">
      <selection activeCell="E31" sqref="E31"/>
    </sheetView>
  </sheetViews>
  <sheetFormatPr defaultColWidth="8.85546875" defaultRowHeight="13.5"/>
  <cols>
    <col min="1" max="1" width="4" style="3" customWidth="1"/>
    <col min="2" max="2" width="27.140625" style="3" customWidth="1"/>
    <col min="3" max="3" width="8.85546875" style="3"/>
    <col min="4" max="7" width="3.7109375" style="6" customWidth="1"/>
    <col min="8" max="8" width="21.42578125" style="3" customWidth="1"/>
    <col min="9" max="47" width="8.85546875" style="3"/>
    <col min="48" max="48" width="9.7109375" style="3" bestFit="1" customWidth="1"/>
    <col min="49" max="16384" width="8.85546875" style="3"/>
  </cols>
  <sheetData>
    <row r="1" spans="1:9" ht="21.6" customHeight="1">
      <c r="A1" s="164" t="s">
        <v>66</v>
      </c>
      <c r="B1" s="164"/>
      <c r="C1" s="164"/>
      <c r="D1" s="164"/>
      <c r="E1" s="164"/>
      <c r="F1" s="164"/>
      <c r="G1" s="164"/>
      <c r="H1" s="164"/>
      <c r="I1" s="164"/>
    </row>
    <row r="2" spans="1:9" ht="17.45" customHeight="1">
      <c r="A2" s="166" t="s">
        <v>4</v>
      </c>
      <c r="B2" s="165" t="s">
        <v>3</v>
      </c>
      <c r="C2" s="165" t="s">
        <v>5</v>
      </c>
      <c r="D2" s="165" t="s">
        <v>6</v>
      </c>
      <c r="E2" s="165"/>
      <c r="F2" s="165"/>
      <c r="G2" s="165"/>
      <c r="H2" s="165"/>
      <c r="I2" s="162" t="s">
        <v>9</v>
      </c>
    </row>
    <row r="3" spans="1:9" ht="17.45" customHeight="1">
      <c r="A3" s="167"/>
      <c r="B3" s="168"/>
      <c r="C3" s="168"/>
      <c r="D3" s="27" t="s">
        <v>11</v>
      </c>
      <c r="E3" s="27" t="s">
        <v>7</v>
      </c>
      <c r="F3" s="27" t="s">
        <v>12</v>
      </c>
      <c r="G3" s="27" t="s">
        <v>8</v>
      </c>
      <c r="H3" s="28"/>
      <c r="I3" s="163"/>
    </row>
    <row r="4" spans="1:9" ht="17.45" customHeight="1">
      <c r="A4" s="29" t="s">
        <v>14</v>
      </c>
      <c r="B4" s="30" t="s">
        <v>10</v>
      </c>
      <c r="C4" s="30"/>
      <c r="D4" s="31">
        <v>1</v>
      </c>
      <c r="E4" s="31">
        <v>3</v>
      </c>
      <c r="F4" s="31">
        <v>5</v>
      </c>
      <c r="G4" s="31">
        <v>6</v>
      </c>
      <c r="H4" s="30" t="s">
        <v>13</v>
      </c>
      <c r="I4" s="32"/>
    </row>
    <row r="5" spans="1:9" ht="17.45" customHeight="1"/>
    <row r="6" spans="1:9" ht="17.45" customHeight="1"/>
    <row r="7" spans="1:9" ht="17.45" customHeight="1"/>
    <row r="8" spans="1:9" ht="17.45" customHeight="1"/>
    <row r="9" spans="1:9" ht="17.45" customHeight="1"/>
    <row r="10" spans="1:9" ht="17.45" customHeight="1"/>
    <row r="11" spans="1:9" ht="17.45" customHeight="1"/>
    <row r="12" spans="1:9" ht="17.45" customHeight="1"/>
    <row r="13" spans="1:9" ht="17.45" customHeight="1"/>
    <row r="14" spans="1:9" ht="17.45" customHeight="1"/>
    <row r="15" spans="1:9" ht="17.45" customHeight="1"/>
    <row r="46" spans="48:48">
      <c r="AV46" s="9">
        <f>AV43*AT55</f>
        <v>0</v>
      </c>
    </row>
    <row r="49" spans="1:41">
      <c r="A49" s="161" t="s">
        <v>69</v>
      </c>
      <c r="B49" s="161"/>
      <c r="C49" s="161"/>
      <c r="D49" s="161"/>
      <c r="E49" s="161"/>
      <c r="F49" s="161"/>
      <c r="G49" s="161"/>
      <c r="H49" s="161"/>
      <c r="I49" s="161"/>
    </row>
    <row r="58" spans="1:41">
      <c r="A58" s="4"/>
      <c r="B58" s="4"/>
      <c r="C58" s="4"/>
      <c r="D58" s="33"/>
      <c r="E58" s="33"/>
      <c r="F58" s="33"/>
      <c r="G58" s="33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102" spans="48:48">
      <c r="AV102" s="9">
        <f>AV99*AT111</f>
        <v>0</v>
      </c>
    </row>
  </sheetData>
  <mergeCells count="7">
    <mergeCell ref="A49:I49"/>
    <mergeCell ref="I2:I3"/>
    <mergeCell ref="A1:I1"/>
    <mergeCell ref="D2:H2"/>
    <mergeCell ref="A2:A3"/>
    <mergeCell ref="B2:B3"/>
    <mergeCell ref="C2:C3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  <ignoredErrors>
    <ignoredError sqref="A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W116"/>
  <sheetViews>
    <sheetView showGridLines="0" zoomScaleNormal="100" workbookViewId="0">
      <pane xSplit="8" ySplit="7" topLeftCell="I23" activePane="bottomRight" state="frozen"/>
      <selection activeCell="E31" sqref="E31"/>
      <selection pane="topRight" activeCell="E31" sqref="E31"/>
      <selection pane="bottomLeft" activeCell="E31" sqref="E31"/>
      <selection pane="bottomRight" activeCell="H8" sqref="H8:AA37"/>
    </sheetView>
  </sheetViews>
  <sheetFormatPr defaultColWidth="8.85546875" defaultRowHeight="12"/>
  <cols>
    <col min="1" max="1" width="8" style="23" customWidth="1"/>
    <col min="2" max="2" width="4.7109375" style="23" customWidth="1"/>
    <col min="3" max="3" width="1.85546875" style="23" customWidth="1"/>
    <col min="4" max="5" width="4.7109375" style="23" customWidth="1"/>
    <col min="6" max="6" width="5" style="24" customWidth="1"/>
    <col min="7" max="7" width="7" style="23" customWidth="1"/>
    <col min="8" max="8" width="6.85546875" style="25" customWidth="1"/>
    <col min="9" max="12" width="4.5703125" style="24" customWidth="1"/>
    <col min="13" max="17" width="3.28515625" style="24" customWidth="1"/>
    <col min="18" max="27" width="4.5703125" style="24" customWidth="1"/>
    <col min="28" max="30" width="10.7109375" style="24" customWidth="1"/>
    <col min="31" max="34" width="5.7109375" style="24" customWidth="1"/>
    <col min="35" max="38" width="10.7109375" style="24" customWidth="1"/>
    <col min="39" max="42" width="11.28515625" style="24" customWidth="1"/>
    <col min="43" max="43" width="10.7109375" style="24" customWidth="1"/>
    <col min="44" max="47" width="4.28515625" style="24" customWidth="1"/>
    <col min="48" max="48" width="8.85546875" style="24"/>
    <col min="49" max="49" width="9.7109375" style="24" bestFit="1" customWidth="1"/>
    <col min="50" max="16384" width="8.85546875" style="24"/>
  </cols>
  <sheetData>
    <row r="1" spans="1:43" s="2" customFormat="1" ht="20.100000000000001" customHeight="1">
      <c r="A1" s="36" t="s">
        <v>118</v>
      </c>
      <c r="B1" s="41"/>
      <c r="C1" s="41"/>
      <c r="D1" s="41"/>
      <c r="E1" s="41"/>
      <c r="G1" s="41"/>
      <c r="H1" s="10"/>
    </row>
    <row r="2" spans="1:43" s="2" customFormat="1" ht="20.100000000000001" customHeight="1" thickBot="1">
      <c r="A2" s="43" t="s">
        <v>20</v>
      </c>
      <c r="B2" s="41"/>
      <c r="C2" s="41"/>
      <c r="D2" s="41"/>
      <c r="E2" s="41"/>
      <c r="G2" s="41"/>
      <c r="H2" s="10"/>
    </row>
    <row r="3" spans="1:43" s="11" customFormat="1" ht="20.100000000000001" customHeight="1">
      <c r="A3" s="252" t="s">
        <v>15</v>
      </c>
      <c r="B3" s="253"/>
      <c r="C3" s="253"/>
      <c r="D3" s="253"/>
      <c r="E3" s="253"/>
      <c r="F3" s="253"/>
      <c r="G3" s="254"/>
      <c r="H3" s="255" t="s">
        <v>16</v>
      </c>
      <c r="I3" s="259" t="s">
        <v>73</v>
      </c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1"/>
      <c r="AB3" s="262" t="s">
        <v>74</v>
      </c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4"/>
      <c r="AQ3" s="265" t="s">
        <v>9</v>
      </c>
    </row>
    <row r="4" spans="1:43" s="12" customFormat="1" ht="9.9499999999999993" customHeight="1">
      <c r="A4" s="268" t="s">
        <v>46</v>
      </c>
      <c r="B4" s="271" t="s">
        <v>21</v>
      </c>
      <c r="C4" s="271"/>
      <c r="D4" s="271"/>
      <c r="E4" s="271"/>
      <c r="F4" s="272" t="s">
        <v>22</v>
      </c>
      <c r="G4" s="275" t="s">
        <v>23</v>
      </c>
      <c r="H4" s="256"/>
      <c r="I4" s="239" t="s">
        <v>47</v>
      </c>
      <c r="J4" s="237"/>
      <c r="K4" s="237"/>
      <c r="L4" s="242"/>
      <c r="M4" s="241" t="s">
        <v>48</v>
      </c>
      <c r="N4" s="237"/>
      <c r="O4" s="237"/>
      <c r="P4" s="237"/>
      <c r="Q4" s="242"/>
      <c r="R4" s="241" t="s">
        <v>49</v>
      </c>
      <c r="S4" s="237"/>
      <c r="T4" s="237"/>
      <c r="U4" s="237"/>
      <c r="V4" s="242"/>
      <c r="W4" s="241" t="s">
        <v>50</v>
      </c>
      <c r="X4" s="237"/>
      <c r="Y4" s="237"/>
      <c r="Z4" s="237"/>
      <c r="AA4" s="237"/>
      <c r="AB4" s="239" t="s">
        <v>47</v>
      </c>
      <c r="AC4" s="237"/>
      <c r="AD4" s="237"/>
      <c r="AE4" s="241" t="s">
        <v>48</v>
      </c>
      <c r="AF4" s="237"/>
      <c r="AG4" s="237"/>
      <c r="AH4" s="242"/>
      <c r="AI4" s="237" t="s">
        <v>49</v>
      </c>
      <c r="AJ4" s="237"/>
      <c r="AK4" s="237"/>
      <c r="AL4" s="237"/>
      <c r="AM4" s="241" t="s">
        <v>50</v>
      </c>
      <c r="AN4" s="237"/>
      <c r="AO4" s="237"/>
      <c r="AP4" s="245"/>
      <c r="AQ4" s="246"/>
    </row>
    <row r="5" spans="1:43" s="12" customFormat="1" ht="9.9499999999999993" customHeight="1">
      <c r="A5" s="269"/>
      <c r="B5" s="48" t="s">
        <v>51</v>
      </c>
      <c r="C5" s="49" t="s">
        <v>75</v>
      </c>
      <c r="D5" s="50" t="s">
        <v>52</v>
      </c>
      <c r="E5" s="42" t="s">
        <v>53</v>
      </c>
      <c r="F5" s="273"/>
      <c r="G5" s="276"/>
      <c r="H5" s="256"/>
      <c r="I5" s="278"/>
      <c r="J5" s="238"/>
      <c r="K5" s="238"/>
      <c r="L5" s="244"/>
      <c r="M5" s="247"/>
      <c r="N5" s="238"/>
      <c r="O5" s="238"/>
      <c r="P5" s="238"/>
      <c r="Q5" s="244"/>
      <c r="R5" s="247"/>
      <c r="S5" s="238"/>
      <c r="T5" s="238"/>
      <c r="U5" s="238"/>
      <c r="V5" s="244"/>
      <c r="W5" s="247"/>
      <c r="X5" s="238"/>
      <c r="Y5" s="238"/>
      <c r="Z5" s="238"/>
      <c r="AA5" s="238"/>
      <c r="AB5" s="240"/>
      <c r="AC5" s="238"/>
      <c r="AD5" s="238"/>
      <c r="AE5" s="243"/>
      <c r="AF5" s="238"/>
      <c r="AG5" s="238"/>
      <c r="AH5" s="244"/>
      <c r="AI5" s="238"/>
      <c r="AJ5" s="238"/>
      <c r="AK5" s="238"/>
      <c r="AL5" s="238"/>
      <c r="AM5" s="243"/>
      <c r="AN5" s="238"/>
      <c r="AO5" s="238"/>
      <c r="AP5" s="246"/>
      <c r="AQ5" s="246"/>
    </row>
    <row r="6" spans="1:43" s="12" customFormat="1" ht="9.9499999999999993" customHeight="1">
      <c r="A6" s="269"/>
      <c r="B6" s="281" t="s">
        <v>76</v>
      </c>
      <c r="C6" s="282"/>
      <c r="D6" s="282"/>
      <c r="E6" s="283"/>
      <c r="F6" s="273"/>
      <c r="G6" s="276"/>
      <c r="H6" s="257"/>
      <c r="I6" s="279"/>
      <c r="J6" s="227" t="s">
        <v>17</v>
      </c>
      <c r="K6" s="227" t="s">
        <v>24</v>
      </c>
      <c r="L6" s="287" t="s">
        <v>25</v>
      </c>
      <c r="M6" s="248"/>
      <c r="N6" s="227" t="s">
        <v>54</v>
      </c>
      <c r="O6" s="227" t="s">
        <v>26</v>
      </c>
      <c r="P6" s="227" t="s">
        <v>27</v>
      </c>
      <c r="Q6" s="287" t="s">
        <v>28</v>
      </c>
      <c r="R6" s="248"/>
      <c r="S6" s="227" t="s">
        <v>77</v>
      </c>
      <c r="T6" s="227" t="s">
        <v>29</v>
      </c>
      <c r="U6" s="227" t="s">
        <v>30</v>
      </c>
      <c r="V6" s="287" t="s">
        <v>31</v>
      </c>
      <c r="W6" s="248"/>
      <c r="X6" s="227" t="s">
        <v>18</v>
      </c>
      <c r="Y6" s="227" t="s">
        <v>19</v>
      </c>
      <c r="Z6" s="227" t="s">
        <v>32</v>
      </c>
      <c r="AA6" s="233" t="s">
        <v>33</v>
      </c>
      <c r="AB6" s="235" t="s">
        <v>34</v>
      </c>
      <c r="AC6" s="227" t="s">
        <v>24</v>
      </c>
      <c r="AD6" s="229" t="s">
        <v>25</v>
      </c>
      <c r="AE6" s="231" t="s">
        <v>35</v>
      </c>
      <c r="AF6" s="227" t="s">
        <v>26</v>
      </c>
      <c r="AG6" s="227" t="s">
        <v>27</v>
      </c>
      <c r="AH6" s="229" t="s">
        <v>28</v>
      </c>
      <c r="AI6" s="231" t="s">
        <v>36</v>
      </c>
      <c r="AJ6" s="227" t="s">
        <v>29</v>
      </c>
      <c r="AK6" s="227" t="s">
        <v>30</v>
      </c>
      <c r="AL6" s="229" t="s">
        <v>31</v>
      </c>
      <c r="AM6" s="231" t="s">
        <v>37</v>
      </c>
      <c r="AN6" s="227" t="s">
        <v>19</v>
      </c>
      <c r="AO6" s="227" t="s">
        <v>32</v>
      </c>
      <c r="AP6" s="250" t="s">
        <v>33</v>
      </c>
      <c r="AQ6" s="266"/>
    </row>
    <row r="7" spans="1:43" s="12" customFormat="1" ht="9.9499999999999993" customHeight="1">
      <c r="A7" s="270"/>
      <c r="B7" s="284"/>
      <c r="C7" s="285"/>
      <c r="D7" s="285"/>
      <c r="E7" s="286"/>
      <c r="F7" s="274"/>
      <c r="G7" s="277"/>
      <c r="H7" s="258"/>
      <c r="I7" s="280"/>
      <c r="J7" s="228"/>
      <c r="K7" s="228"/>
      <c r="L7" s="288"/>
      <c r="M7" s="249"/>
      <c r="N7" s="228"/>
      <c r="O7" s="228"/>
      <c r="P7" s="228"/>
      <c r="Q7" s="288"/>
      <c r="R7" s="249"/>
      <c r="S7" s="228"/>
      <c r="T7" s="228"/>
      <c r="U7" s="228"/>
      <c r="V7" s="288"/>
      <c r="W7" s="249"/>
      <c r="X7" s="228"/>
      <c r="Y7" s="228"/>
      <c r="Z7" s="228"/>
      <c r="AA7" s="234"/>
      <c r="AB7" s="236"/>
      <c r="AC7" s="228"/>
      <c r="AD7" s="230"/>
      <c r="AE7" s="232"/>
      <c r="AF7" s="228"/>
      <c r="AG7" s="228"/>
      <c r="AH7" s="230"/>
      <c r="AI7" s="232"/>
      <c r="AJ7" s="228"/>
      <c r="AK7" s="228"/>
      <c r="AL7" s="230"/>
      <c r="AM7" s="232"/>
      <c r="AN7" s="228"/>
      <c r="AO7" s="228"/>
      <c r="AP7" s="251"/>
      <c r="AQ7" s="267"/>
    </row>
    <row r="8" spans="1:43" s="55" customFormat="1" ht="25.5" customHeight="1">
      <c r="A8" s="213" t="s">
        <v>38</v>
      </c>
      <c r="B8" s="85" t="s">
        <v>78</v>
      </c>
      <c r="C8" s="86" t="s">
        <v>75</v>
      </c>
      <c r="D8" s="87" t="s">
        <v>104</v>
      </c>
      <c r="E8" s="88" t="s">
        <v>81</v>
      </c>
      <c r="F8" s="201">
        <v>6.23</v>
      </c>
      <c r="G8" s="205" t="s">
        <v>39</v>
      </c>
      <c r="H8" s="207">
        <v>71040</v>
      </c>
      <c r="I8" s="209">
        <v>4.01</v>
      </c>
      <c r="J8" s="201">
        <v>4.01</v>
      </c>
      <c r="K8" s="142"/>
      <c r="L8" s="89"/>
      <c r="M8" s="90"/>
      <c r="N8" s="142"/>
      <c r="O8" s="142"/>
      <c r="P8" s="142"/>
      <c r="Q8" s="89"/>
      <c r="R8" s="199">
        <v>48.18</v>
      </c>
      <c r="S8" s="201">
        <v>48.18</v>
      </c>
      <c r="T8" s="142"/>
      <c r="U8" s="142"/>
      <c r="V8" s="89"/>
      <c r="W8" s="199">
        <v>47.81</v>
      </c>
      <c r="X8" s="201">
        <v>37</v>
      </c>
      <c r="Y8" s="201">
        <v>9.15</v>
      </c>
      <c r="Z8" s="201">
        <v>1.66</v>
      </c>
      <c r="AA8" s="91"/>
      <c r="AB8" s="203" t="s">
        <v>55</v>
      </c>
      <c r="AC8" s="142"/>
      <c r="AD8" s="92"/>
      <c r="AE8" s="93"/>
      <c r="AF8" s="142"/>
      <c r="AG8" s="142"/>
      <c r="AH8" s="92"/>
      <c r="AI8" s="179" t="s">
        <v>64</v>
      </c>
      <c r="AJ8" s="142"/>
      <c r="AK8" s="142"/>
      <c r="AL8" s="92"/>
      <c r="AM8" s="179" t="s">
        <v>40</v>
      </c>
      <c r="AN8" s="183" t="s">
        <v>41</v>
      </c>
      <c r="AO8" s="183" t="s">
        <v>42</v>
      </c>
      <c r="AP8" s="94"/>
      <c r="AQ8" s="94"/>
    </row>
    <row r="9" spans="1:43" s="11" customFormat="1" ht="25.5" customHeight="1">
      <c r="A9" s="215"/>
      <c r="B9" s="95" t="s">
        <v>105</v>
      </c>
      <c r="C9" s="96" t="s">
        <v>106</v>
      </c>
      <c r="D9" s="97" t="s">
        <v>107</v>
      </c>
      <c r="E9" s="98" t="s">
        <v>85</v>
      </c>
      <c r="F9" s="176"/>
      <c r="G9" s="194"/>
      <c r="H9" s="196"/>
      <c r="I9" s="198"/>
      <c r="J9" s="176"/>
      <c r="K9" s="99"/>
      <c r="L9" s="100"/>
      <c r="M9" s="101"/>
      <c r="N9" s="99"/>
      <c r="O9" s="99"/>
      <c r="P9" s="99"/>
      <c r="Q9" s="100"/>
      <c r="R9" s="178"/>
      <c r="S9" s="176"/>
      <c r="T9" s="99"/>
      <c r="U9" s="99"/>
      <c r="V9" s="100"/>
      <c r="W9" s="178"/>
      <c r="X9" s="176"/>
      <c r="Y9" s="176"/>
      <c r="Z9" s="176"/>
      <c r="AA9" s="102"/>
      <c r="AB9" s="212"/>
      <c r="AC9" s="103"/>
      <c r="AD9" s="104"/>
      <c r="AE9" s="105"/>
      <c r="AF9" s="103"/>
      <c r="AG9" s="103"/>
      <c r="AH9" s="104"/>
      <c r="AI9" s="170"/>
      <c r="AJ9" s="103"/>
      <c r="AK9" s="103"/>
      <c r="AL9" s="104"/>
      <c r="AM9" s="170"/>
      <c r="AN9" s="174"/>
      <c r="AO9" s="174"/>
      <c r="AP9" s="106"/>
      <c r="AQ9" s="107"/>
    </row>
    <row r="10" spans="1:43" s="11" customFormat="1" ht="25.5" customHeight="1">
      <c r="A10" s="213" t="s">
        <v>108</v>
      </c>
      <c r="B10" s="108">
        <v>3</v>
      </c>
      <c r="C10" s="86" t="s">
        <v>75</v>
      </c>
      <c r="D10" s="87">
        <v>2.5</v>
      </c>
      <c r="E10" s="109">
        <v>1</v>
      </c>
      <c r="F10" s="201">
        <v>15.64</v>
      </c>
      <c r="G10" s="205" t="s">
        <v>39</v>
      </c>
      <c r="H10" s="207">
        <v>158840</v>
      </c>
      <c r="I10" s="209">
        <v>3.34</v>
      </c>
      <c r="J10" s="201">
        <v>3.34</v>
      </c>
      <c r="K10" s="142"/>
      <c r="L10" s="89"/>
      <c r="M10" s="90"/>
      <c r="N10" s="142"/>
      <c r="O10" s="142"/>
      <c r="P10" s="142"/>
      <c r="Q10" s="89"/>
      <c r="R10" s="199">
        <v>54.07</v>
      </c>
      <c r="S10" s="201">
        <v>54.07</v>
      </c>
      <c r="T10" s="142"/>
      <c r="U10" s="142"/>
      <c r="V10" s="89"/>
      <c r="W10" s="199">
        <v>42.59</v>
      </c>
      <c r="X10" s="201">
        <v>30.83</v>
      </c>
      <c r="Y10" s="201">
        <v>10.27</v>
      </c>
      <c r="Z10" s="201">
        <v>1.49</v>
      </c>
      <c r="AA10" s="91"/>
      <c r="AB10" s="203" t="s">
        <v>55</v>
      </c>
      <c r="AC10" s="142"/>
      <c r="AD10" s="92"/>
      <c r="AE10" s="93"/>
      <c r="AF10" s="142"/>
      <c r="AG10" s="142"/>
      <c r="AH10" s="92"/>
      <c r="AI10" s="179" t="s">
        <v>64</v>
      </c>
      <c r="AJ10" s="142"/>
      <c r="AK10" s="142"/>
      <c r="AL10" s="92"/>
      <c r="AM10" s="179" t="s">
        <v>40</v>
      </c>
      <c r="AN10" s="183" t="s">
        <v>41</v>
      </c>
      <c r="AO10" s="183" t="s">
        <v>42</v>
      </c>
      <c r="AP10" s="94"/>
      <c r="AQ10" s="94"/>
    </row>
    <row r="11" spans="1:43" s="11" customFormat="1" ht="25.5" customHeight="1">
      <c r="A11" s="214"/>
      <c r="B11" s="110" t="s">
        <v>105</v>
      </c>
      <c r="C11" s="111" t="s">
        <v>106</v>
      </c>
      <c r="D11" s="112" t="s">
        <v>107</v>
      </c>
      <c r="E11" s="113" t="s">
        <v>87</v>
      </c>
      <c r="F11" s="202"/>
      <c r="G11" s="206"/>
      <c r="H11" s="208"/>
      <c r="I11" s="210"/>
      <c r="J11" s="202"/>
      <c r="K11" s="114"/>
      <c r="L11" s="115"/>
      <c r="M11" s="116"/>
      <c r="N11" s="114"/>
      <c r="O11" s="114"/>
      <c r="P11" s="114"/>
      <c r="Q11" s="115"/>
      <c r="R11" s="200"/>
      <c r="S11" s="202"/>
      <c r="T11" s="114"/>
      <c r="U11" s="114"/>
      <c r="V11" s="115"/>
      <c r="W11" s="200"/>
      <c r="X11" s="202"/>
      <c r="Y11" s="202"/>
      <c r="Z11" s="202"/>
      <c r="AA11" s="117"/>
      <c r="AB11" s="204"/>
      <c r="AC11" s="118"/>
      <c r="AD11" s="119"/>
      <c r="AE11" s="120"/>
      <c r="AF11" s="118"/>
      <c r="AG11" s="118"/>
      <c r="AH11" s="119"/>
      <c r="AI11" s="180"/>
      <c r="AJ11" s="118"/>
      <c r="AK11" s="118"/>
      <c r="AL11" s="119"/>
      <c r="AM11" s="180"/>
      <c r="AN11" s="184"/>
      <c r="AO11" s="184"/>
      <c r="AP11" s="121"/>
      <c r="AQ11" s="122"/>
    </row>
    <row r="12" spans="1:43" s="11" customFormat="1" ht="25.5" customHeight="1">
      <c r="A12" s="214"/>
      <c r="B12" s="123">
        <v>5</v>
      </c>
      <c r="C12" s="124" t="s">
        <v>75</v>
      </c>
      <c r="D12" s="125" t="s">
        <v>78</v>
      </c>
      <c r="E12" s="126">
        <v>1</v>
      </c>
      <c r="F12" s="175">
        <v>25.99</v>
      </c>
      <c r="G12" s="193" t="s">
        <v>39</v>
      </c>
      <c r="H12" s="195">
        <v>254140</v>
      </c>
      <c r="I12" s="197">
        <v>3.09</v>
      </c>
      <c r="J12" s="175">
        <v>3.09</v>
      </c>
      <c r="K12" s="127"/>
      <c r="L12" s="128"/>
      <c r="M12" s="129"/>
      <c r="N12" s="127"/>
      <c r="O12" s="127"/>
      <c r="P12" s="127"/>
      <c r="Q12" s="128"/>
      <c r="R12" s="177">
        <v>56.15</v>
      </c>
      <c r="S12" s="175">
        <v>56.15</v>
      </c>
      <c r="T12" s="127"/>
      <c r="U12" s="127"/>
      <c r="V12" s="128"/>
      <c r="W12" s="177">
        <v>40.76</v>
      </c>
      <c r="X12" s="175">
        <v>28.54</v>
      </c>
      <c r="Y12" s="175">
        <v>10.67</v>
      </c>
      <c r="Z12" s="175">
        <v>1.55</v>
      </c>
      <c r="AA12" s="130"/>
      <c r="AB12" s="211" t="s">
        <v>55</v>
      </c>
      <c r="AC12" s="127"/>
      <c r="AD12" s="131"/>
      <c r="AE12" s="132"/>
      <c r="AF12" s="127"/>
      <c r="AG12" s="127"/>
      <c r="AH12" s="131"/>
      <c r="AI12" s="169" t="s">
        <v>64</v>
      </c>
      <c r="AJ12" s="127"/>
      <c r="AK12" s="127"/>
      <c r="AL12" s="131"/>
      <c r="AM12" s="169" t="s">
        <v>40</v>
      </c>
      <c r="AN12" s="173" t="s">
        <v>41</v>
      </c>
      <c r="AO12" s="173" t="s">
        <v>42</v>
      </c>
      <c r="AP12" s="133"/>
      <c r="AQ12" s="133"/>
    </row>
    <row r="13" spans="1:43" s="11" customFormat="1" ht="25.5" customHeight="1">
      <c r="A13" s="215"/>
      <c r="B13" s="137" t="s">
        <v>114</v>
      </c>
      <c r="C13" s="96" t="s">
        <v>106</v>
      </c>
      <c r="D13" s="97" t="s">
        <v>109</v>
      </c>
      <c r="E13" s="98" t="s">
        <v>89</v>
      </c>
      <c r="F13" s="176"/>
      <c r="G13" s="194"/>
      <c r="H13" s="196"/>
      <c r="I13" s="198"/>
      <c r="J13" s="176"/>
      <c r="K13" s="99"/>
      <c r="L13" s="100"/>
      <c r="M13" s="101"/>
      <c r="N13" s="99"/>
      <c r="O13" s="99"/>
      <c r="P13" s="99"/>
      <c r="Q13" s="100"/>
      <c r="R13" s="178"/>
      <c r="S13" s="176"/>
      <c r="T13" s="99"/>
      <c r="U13" s="99"/>
      <c r="V13" s="100"/>
      <c r="W13" s="178"/>
      <c r="X13" s="176"/>
      <c r="Y13" s="176"/>
      <c r="Z13" s="176"/>
      <c r="AA13" s="102"/>
      <c r="AB13" s="212"/>
      <c r="AC13" s="103"/>
      <c r="AD13" s="104"/>
      <c r="AE13" s="105"/>
      <c r="AF13" s="103"/>
      <c r="AG13" s="103"/>
      <c r="AH13" s="104"/>
      <c r="AI13" s="170"/>
      <c r="AJ13" s="103"/>
      <c r="AK13" s="103"/>
      <c r="AL13" s="104"/>
      <c r="AM13" s="170"/>
      <c r="AN13" s="174"/>
      <c r="AO13" s="174"/>
      <c r="AP13" s="106"/>
      <c r="AQ13" s="134"/>
    </row>
    <row r="14" spans="1:43" s="55" customFormat="1" ht="25.5" customHeight="1">
      <c r="A14" s="213" t="s">
        <v>110</v>
      </c>
      <c r="B14" s="108">
        <v>4</v>
      </c>
      <c r="C14" s="86" t="s">
        <v>75</v>
      </c>
      <c r="D14" s="87" t="s">
        <v>78</v>
      </c>
      <c r="E14" s="88">
        <v>1.2</v>
      </c>
      <c r="F14" s="201">
        <v>24.84</v>
      </c>
      <c r="G14" s="205" t="s">
        <v>39</v>
      </c>
      <c r="H14" s="207">
        <v>243760</v>
      </c>
      <c r="I14" s="209">
        <v>3.14</v>
      </c>
      <c r="J14" s="201">
        <v>3.14</v>
      </c>
      <c r="K14" s="142"/>
      <c r="L14" s="89"/>
      <c r="M14" s="90"/>
      <c r="N14" s="142"/>
      <c r="O14" s="142"/>
      <c r="P14" s="142"/>
      <c r="Q14" s="89"/>
      <c r="R14" s="199">
        <v>55.95</v>
      </c>
      <c r="S14" s="201">
        <v>55.95</v>
      </c>
      <c r="T14" s="142"/>
      <c r="U14" s="142"/>
      <c r="V14" s="89"/>
      <c r="W14" s="199">
        <v>40.909999999999997</v>
      </c>
      <c r="X14" s="201">
        <v>28.99</v>
      </c>
      <c r="Y14" s="201">
        <v>10.63</v>
      </c>
      <c r="Z14" s="201">
        <v>1.29</v>
      </c>
      <c r="AA14" s="91"/>
      <c r="AB14" s="203" t="s">
        <v>55</v>
      </c>
      <c r="AC14" s="142"/>
      <c r="AD14" s="92"/>
      <c r="AE14" s="93"/>
      <c r="AF14" s="142"/>
      <c r="AG14" s="142"/>
      <c r="AH14" s="92"/>
      <c r="AI14" s="179" t="s">
        <v>64</v>
      </c>
      <c r="AJ14" s="142"/>
      <c r="AK14" s="142"/>
      <c r="AL14" s="92"/>
      <c r="AM14" s="179" t="s">
        <v>40</v>
      </c>
      <c r="AN14" s="183" t="s">
        <v>41</v>
      </c>
      <c r="AO14" s="183" t="s">
        <v>42</v>
      </c>
      <c r="AP14" s="94"/>
      <c r="AQ14" s="94"/>
    </row>
    <row r="15" spans="1:43" s="11" customFormat="1" ht="25.5" customHeight="1">
      <c r="A15" s="215"/>
      <c r="B15" s="95" t="s">
        <v>91</v>
      </c>
      <c r="C15" s="135" t="s">
        <v>106</v>
      </c>
      <c r="D15" s="97" t="s">
        <v>111</v>
      </c>
      <c r="E15" s="136" t="s">
        <v>87</v>
      </c>
      <c r="F15" s="176"/>
      <c r="G15" s="194"/>
      <c r="H15" s="196"/>
      <c r="I15" s="198"/>
      <c r="J15" s="176"/>
      <c r="K15" s="99"/>
      <c r="L15" s="100"/>
      <c r="M15" s="101"/>
      <c r="N15" s="99"/>
      <c r="O15" s="99"/>
      <c r="P15" s="99"/>
      <c r="Q15" s="100"/>
      <c r="R15" s="178"/>
      <c r="S15" s="176"/>
      <c r="T15" s="99"/>
      <c r="U15" s="99"/>
      <c r="V15" s="100"/>
      <c r="W15" s="178"/>
      <c r="X15" s="176"/>
      <c r="Y15" s="176"/>
      <c r="Z15" s="176"/>
      <c r="AA15" s="102"/>
      <c r="AB15" s="212"/>
      <c r="AC15" s="103"/>
      <c r="AD15" s="104"/>
      <c r="AE15" s="105"/>
      <c r="AF15" s="103"/>
      <c r="AG15" s="103"/>
      <c r="AH15" s="104"/>
      <c r="AI15" s="170"/>
      <c r="AJ15" s="103"/>
      <c r="AK15" s="103"/>
      <c r="AL15" s="104"/>
      <c r="AM15" s="170"/>
      <c r="AN15" s="174"/>
      <c r="AO15" s="174"/>
      <c r="AP15" s="106"/>
      <c r="AQ15" s="107"/>
    </row>
    <row r="16" spans="1:43" s="55" customFormat="1" ht="25.5" customHeight="1">
      <c r="A16" s="213" t="s">
        <v>93</v>
      </c>
      <c r="B16" s="108">
        <v>5</v>
      </c>
      <c r="C16" s="86" t="s">
        <v>75</v>
      </c>
      <c r="D16" s="87" t="s">
        <v>78</v>
      </c>
      <c r="E16" s="88">
        <v>1.4</v>
      </c>
      <c r="F16" s="201">
        <v>37.03</v>
      </c>
      <c r="G16" s="205" t="s">
        <v>39</v>
      </c>
      <c r="H16" s="207">
        <v>346950</v>
      </c>
      <c r="I16" s="209">
        <v>2.84</v>
      </c>
      <c r="J16" s="201">
        <v>2.84</v>
      </c>
      <c r="K16" s="142"/>
      <c r="L16" s="89"/>
      <c r="M16" s="90"/>
      <c r="N16" s="142"/>
      <c r="O16" s="142"/>
      <c r="P16" s="142"/>
      <c r="Q16" s="89"/>
      <c r="R16" s="199">
        <v>58.61</v>
      </c>
      <c r="S16" s="201">
        <v>58.61</v>
      </c>
      <c r="T16" s="142"/>
      <c r="U16" s="142"/>
      <c r="V16" s="89"/>
      <c r="W16" s="199">
        <v>38.549999999999997</v>
      </c>
      <c r="X16" s="201">
        <v>26.26</v>
      </c>
      <c r="Y16" s="201">
        <v>11.13</v>
      </c>
      <c r="Z16" s="201">
        <v>1.1599999999999999</v>
      </c>
      <c r="AA16" s="91"/>
      <c r="AB16" s="203" t="s">
        <v>55</v>
      </c>
      <c r="AC16" s="142"/>
      <c r="AD16" s="92"/>
      <c r="AE16" s="93"/>
      <c r="AF16" s="142"/>
      <c r="AG16" s="142"/>
      <c r="AH16" s="92"/>
      <c r="AI16" s="179" t="s">
        <v>64</v>
      </c>
      <c r="AJ16" s="142"/>
      <c r="AK16" s="142"/>
      <c r="AL16" s="92"/>
      <c r="AM16" s="179" t="s">
        <v>40</v>
      </c>
      <c r="AN16" s="183" t="s">
        <v>41</v>
      </c>
      <c r="AO16" s="183" t="s">
        <v>42</v>
      </c>
      <c r="AP16" s="94"/>
      <c r="AQ16" s="94"/>
    </row>
    <row r="17" spans="1:43" s="11" customFormat="1" ht="25.5" customHeight="1">
      <c r="A17" s="215"/>
      <c r="B17" s="95" t="s">
        <v>109</v>
      </c>
      <c r="C17" s="96" t="s">
        <v>106</v>
      </c>
      <c r="D17" s="112" t="s">
        <v>94</v>
      </c>
      <c r="E17" s="136" t="s">
        <v>87</v>
      </c>
      <c r="F17" s="176"/>
      <c r="G17" s="194"/>
      <c r="H17" s="208"/>
      <c r="I17" s="210"/>
      <c r="J17" s="202"/>
      <c r="K17" s="114"/>
      <c r="L17" s="115"/>
      <c r="M17" s="116"/>
      <c r="N17" s="114"/>
      <c r="O17" s="114"/>
      <c r="P17" s="114"/>
      <c r="Q17" s="115"/>
      <c r="R17" s="200"/>
      <c r="S17" s="202"/>
      <c r="T17" s="114"/>
      <c r="U17" s="114"/>
      <c r="V17" s="115"/>
      <c r="W17" s="200"/>
      <c r="X17" s="202"/>
      <c r="Y17" s="202"/>
      <c r="Z17" s="202"/>
      <c r="AA17" s="102"/>
      <c r="AB17" s="212"/>
      <c r="AC17" s="103"/>
      <c r="AD17" s="104"/>
      <c r="AE17" s="105"/>
      <c r="AF17" s="103"/>
      <c r="AG17" s="103"/>
      <c r="AH17" s="104"/>
      <c r="AI17" s="170"/>
      <c r="AJ17" s="103"/>
      <c r="AK17" s="103"/>
      <c r="AL17" s="104"/>
      <c r="AM17" s="170"/>
      <c r="AN17" s="174"/>
      <c r="AO17" s="174"/>
      <c r="AP17" s="106"/>
      <c r="AQ17" s="107"/>
    </row>
    <row r="18" spans="1:43" s="11" customFormat="1" ht="25.5" customHeight="1">
      <c r="A18" s="213" t="s">
        <v>112</v>
      </c>
      <c r="B18" s="216">
        <v>5</v>
      </c>
      <c r="C18" s="218" t="s">
        <v>75</v>
      </c>
      <c r="D18" s="220" t="s">
        <v>78</v>
      </c>
      <c r="E18" s="222">
        <v>1.6</v>
      </c>
      <c r="F18" s="201">
        <v>42.32</v>
      </c>
      <c r="G18" s="205" t="s">
        <v>43</v>
      </c>
      <c r="H18" s="207">
        <v>414330</v>
      </c>
      <c r="I18" s="209">
        <v>2.72</v>
      </c>
      <c r="J18" s="201">
        <v>2.72</v>
      </c>
      <c r="K18" s="142"/>
      <c r="L18" s="89"/>
      <c r="M18" s="90"/>
      <c r="N18" s="142"/>
      <c r="O18" s="142"/>
      <c r="P18" s="142"/>
      <c r="Q18" s="89"/>
      <c r="R18" s="199">
        <v>56.09</v>
      </c>
      <c r="S18" s="201">
        <v>56.09</v>
      </c>
      <c r="T18" s="142"/>
      <c r="U18" s="142"/>
      <c r="V18" s="89"/>
      <c r="W18" s="199">
        <v>41.19</v>
      </c>
      <c r="X18" s="201">
        <v>25.13</v>
      </c>
      <c r="Y18" s="201">
        <v>15.09</v>
      </c>
      <c r="Z18" s="201">
        <v>0.97</v>
      </c>
      <c r="AA18" s="91"/>
      <c r="AB18" s="203" t="s">
        <v>55</v>
      </c>
      <c r="AC18" s="142"/>
      <c r="AD18" s="92"/>
      <c r="AE18" s="93"/>
      <c r="AF18" s="142"/>
      <c r="AG18" s="142"/>
      <c r="AH18" s="92"/>
      <c r="AI18" s="179" t="s">
        <v>64</v>
      </c>
      <c r="AJ18" s="142"/>
      <c r="AK18" s="142"/>
      <c r="AL18" s="92"/>
      <c r="AM18" s="179" t="s">
        <v>40</v>
      </c>
      <c r="AN18" s="181" t="s">
        <v>44</v>
      </c>
      <c r="AO18" s="183" t="s">
        <v>42</v>
      </c>
      <c r="AP18" s="94"/>
      <c r="AQ18" s="94"/>
    </row>
    <row r="19" spans="1:43" s="11" customFormat="1" ht="25.5" customHeight="1">
      <c r="A19" s="214"/>
      <c r="B19" s="217"/>
      <c r="C19" s="219"/>
      <c r="D19" s="221"/>
      <c r="E19" s="223"/>
      <c r="F19" s="175"/>
      <c r="G19" s="206"/>
      <c r="H19" s="208"/>
      <c r="I19" s="210"/>
      <c r="J19" s="202"/>
      <c r="K19" s="114"/>
      <c r="L19" s="115"/>
      <c r="M19" s="116"/>
      <c r="N19" s="114"/>
      <c r="O19" s="114"/>
      <c r="P19" s="114"/>
      <c r="Q19" s="115"/>
      <c r="R19" s="200"/>
      <c r="S19" s="202"/>
      <c r="T19" s="114"/>
      <c r="U19" s="114"/>
      <c r="V19" s="115"/>
      <c r="W19" s="200"/>
      <c r="X19" s="202"/>
      <c r="Y19" s="202"/>
      <c r="Z19" s="202"/>
      <c r="AA19" s="117"/>
      <c r="AB19" s="204"/>
      <c r="AC19" s="118"/>
      <c r="AD19" s="119"/>
      <c r="AE19" s="120"/>
      <c r="AF19" s="118"/>
      <c r="AG19" s="118"/>
      <c r="AH19" s="119"/>
      <c r="AI19" s="180"/>
      <c r="AJ19" s="118"/>
      <c r="AK19" s="118"/>
      <c r="AL19" s="119"/>
      <c r="AM19" s="180"/>
      <c r="AN19" s="182"/>
      <c r="AO19" s="184"/>
      <c r="AP19" s="121"/>
      <c r="AQ19" s="122"/>
    </row>
    <row r="20" spans="1:43" s="11" customFormat="1" ht="25.5" customHeight="1">
      <c r="A20" s="214"/>
      <c r="B20" s="185" t="s">
        <v>109</v>
      </c>
      <c r="C20" s="187" t="s">
        <v>106</v>
      </c>
      <c r="D20" s="189" t="s">
        <v>96</v>
      </c>
      <c r="E20" s="226" t="s">
        <v>87</v>
      </c>
      <c r="F20" s="175"/>
      <c r="G20" s="193" t="s">
        <v>45</v>
      </c>
      <c r="H20" s="195">
        <v>412940</v>
      </c>
      <c r="I20" s="197">
        <v>6.85</v>
      </c>
      <c r="J20" s="175">
        <v>6.85</v>
      </c>
      <c r="K20" s="127"/>
      <c r="L20" s="128"/>
      <c r="M20" s="129"/>
      <c r="N20" s="127"/>
      <c r="O20" s="127"/>
      <c r="P20" s="127"/>
      <c r="Q20" s="128"/>
      <c r="R20" s="177">
        <v>56.27</v>
      </c>
      <c r="S20" s="175">
        <v>56.27</v>
      </c>
      <c r="T20" s="127"/>
      <c r="U20" s="127"/>
      <c r="V20" s="128"/>
      <c r="W20" s="177">
        <v>36.880000000000003</v>
      </c>
      <c r="X20" s="175">
        <v>25.22</v>
      </c>
      <c r="Y20" s="175">
        <v>10.69</v>
      </c>
      <c r="Z20" s="175">
        <v>0.97</v>
      </c>
      <c r="AA20" s="130"/>
      <c r="AB20" s="211" t="s">
        <v>55</v>
      </c>
      <c r="AC20" s="127"/>
      <c r="AD20" s="131"/>
      <c r="AE20" s="132"/>
      <c r="AF20" s="127"/>
      <c r="AG20" s="127"/>
      <c r="AH20" s="131"/>
      <c r="AI20" s="169" t="s">
        <v>64</v>
      </c>
      <c r="AJ20" s="127"/>
      <c r="AK20" s="127"/>
      <c r="AL20" s="131"/>
      <c r="AM20" s="169" t="s">
        <v>40</v>
      </c>
      <c r="AN20" s="171" t="s">
        <v>117</v>
      </c>
      <c r="AO20" s="173" t="s">
        <v>42</v>
      </c>
      <c r="AP20" s="133"/>
      <c r="AQ20" s="133"/>
    </row>
    <row r="21" spans="1:43" s="11" customFormat="1" ht="25.5" customHeight="1">
      <c r="A21" s="215"/>
      <c r="B21" s="186"/>
      <c r="C21" s="188"/>
      <c r="D21" s="190"/>
      <c r="E21" s="192"/>
      <c r="F21" s="176"/>
      <c r="G21" s="194"/>
      <c r="H21" s="196"/>
      <c r="I21" s="198"/>
      <c r="J21" s="176"/>
      <c r="K21" s="99"/>
      <c r="L21" s="100"/>
      <c r="M21" s="101"/>
      <c r="N21" s="99"/>
      <c r="O21" s="99"/>
      <c r="P21" s="99"/>
      <c r="Q21" s="100"/>
      <c r="R21" s="178"/>
      <c r="S21" s="176"/>
      <c r="T21" s="99"/>
      <c r="U21" s="99"/>
      <c r="V21" s="100"/>
      <c r="W21" s="178"/>
      <c r="X21" s="176"/>
      <c r="Y21" s="176"/>
      <c r="Z21" s="176"/>
      <c r="AA21" s="102"/>
      <c r="AB21" s="212"/>
      <c r="AC21" s="103"/>
      <c r="AD21" s="104"/>
      <c r="AE21" s="105"/>
      <c r="AF21" s="103"/>
      <c r="AG21" s="103"/>
      <c r="AH21" s="104"/>
      <c r="AI21" s="170"/>
      <c r="AJ21" s="103"/>
      <c r="AK21" s="103"/>
      <c r="AL21" s="104"/>
      <c r="AM21" s="170"/>
      <c r="AN21" s="172"/>
      <c r="AO21" s="174"/>
      <c r="AP21" s="106"/>
      <c r="AQ21" s="134"/>
    </row>
    <row r="22" spans="1:43" s="11" customFormat="1" ht="25.5" customHeight="1">
      <c r="A22" s="213" t="s">
        <v>97</v>
      </c>
      <c r="B22" s="216">
        <v>5</v>
      </c>
      <c r="C22" s="218" t="s">
        <v>75</v>
      </c>
      <c r="D22" s="220" t="s">
        <v>78</v>
      </c>
      <c r="E22" s="222">
        <v>1.8</v>
      </c>
      <c r="F22" s="201">
        <v>47.61</v>
      </c>
      <c r="G22" s="205" t="s">
        <v>43</v>
      </c>
      <c r="H22" s="207">
        <v>465620</v>
      </c>
      <c r="I22" s="209">
        <v>2.72</v>
      </c>
      <c r="J22" s="201">
        <v>2.72</v>
      </c>
      <c r="K22" s="142"/>
      <c r="L22" s="89"/>
      <c r="M22" s="90"/>
      <c r="N22" s="142"/>
      <c r="O22" s="142"/>
      <c r="P22" s="142"/>
      <c r="Q22" s="89"/>
      <c r="R22" s="199">
        <v>56.15</v>
      </c>
      <c r="S22" s="201">
        <v>56.15</v>
      </c>
      <c r="T22" s="142"/>
      <c r="U22" s="142"/>
      <c r="V22" s="89"/>
      <c r="W22" s="199">
        <v>41.13</v>
      </c>
      <c r="X22" s="201">
        <v>25.16</v>
      </c>
      <c r="Y22" s="201">
        <v>15.11</v>
      </c>
      <c r="Z22" s="201">
        <v>0.86</v>
      </c>
      <c r="AA22" s="91"/>
      <c r="AB22" s="203" t="s">
        <v>55</v>
      </c>
      <c r="AC22" s="142"/>
      <c r="AD22" s="92"/>
      <c r="AE22" s="93"/>
      <c r="AF22" s="142"/>
      <c r="AG22" s="142"/>
      <c r="AH22" s="92"/>
      <c r="AI22" s="179" t="s">
        <v>64</v>
      </c>
      <c r="AJ22" s="142"/>
      <c r="AK22" s="142"/>
      <c r="AL22" s="92"/>
      <c r="AM22" s="179" t="s">
        <v>40</v>
      </c>
      <c r="AN22" s="181" t="s">
        <v>44</v>
      </c>
      <c r="AO22" s="183" t="s">
        <v>42</v>
      </c>
      <c r="AP22" s="94"/>
      <c r="AQ22" s="94"/>
    </row>
    <row r="23" spans="1:43" s="11" customFormat="1" ht="25.5" customHeight="1">
      <c r="A23" s="214"/>
      <c r="B23" s="217"/>
      <c r="C23" s="219"/>
      <c r="D23" s="221"/>
      <c r="E23" s="223"/>
      <c r="F23" s="175"/>
      <c r="G23" s="206"/>
      <c r="H23" s="208"/>
      <c r="I23" s="210"/>
      <c r="J23" s="202"/>
      <c r="K23" s="114"/>
      <c r="L23" s="115"/>
      <c r="M23" s="116"/>
      <c r="N23" s="114"/>
      <c r="O23" s="114"/>
      <c r="P23" s="114"/>
      <c r="Q23" s="115"/>
      <c r="R23" s="200"/>
      <c r="S23" s="202"/>
      <c r="T23" s="114"/>
      <c r="U23" s="114"/>
      <c r="V23" s="115"/>
      <c r="W23" s="200"/>
      <c r="X23" s="202"/>
      <c r="Y23" s="202"/>
      <c r="Z23" s="202"/>
      <c r="AA23" s="117"/>
      <c r="AB23" s="204"/>
      <c r="AC23" s="118"/>
      <c r="AD23" s="119"/>
      <c r="AE23" s="120"/>
      <c r="AF23" s="118"/>
      <c r="AG23" s="118"/>
      <c r="AH23" s="119"/>
      <c r="AI23" s="180"/>
      <c r="AJ23" s="118"/>
      <c r="AK23" s="118"/>
      <c r="AL23" s="119"/>
      <c r="AM23" s="180"/>
      <c r="AN23" s="182"/>
      <c r="AO23" s="184"/>
      <c r="AP23" s="121"/>
      <c r="AQ23" s="122"/>
    </row>
    <row r="24" spans="1:43" s="11" customFormat="1" ht="25.5" customHeight="1">
      <c r="A24" s="214"/>
      <c r="B24" s="185" t="s">
        <v>109</v>
      </c>
      <c r="C24" s="187" t="s">
        <v>106</v>
      </c>
      <c r="D24" s="189" t="s">
        <v>96</v>
      </c>
      <c r="E24" s="191" t="s">
        <v>87</v>
      </c>
      <c r="F24" s="175"/>
      <c r="G24" s="193" t="s">
        <v>45</v>
      </c>
      <c r="H24" s="195">
        <v>464050</v>
      </c>
      <c r="I24" s="197">
        <v>6.85</v>
      </c>
      <c r="J24" s="175">
        <v>6.85</v>
      </c>
      <c r="K24" s="127"/>
      <c r="L24" s="128"/>
      <c r="M24" s="129"/>
      <c r="N24" s="127"/>
      <c r="O24" s="127"/>
      <c r="P24" s="127"/>
      <c r="Q24" s="128"/>
      <c r="R24" s="177">
        <v>56.34</v>
      </c>
      <c r="S24" s="175">
        <v>56.34</v>
      </c>
      <c r="T24" s="127"/>
      <c r="U24" s="127"/>
      <c r="V24" s="128"/>
      <c r="W24" s="177">
        <v>36.81</v>
      </c>
      <c r="X24" s="175">
        <v>25.25</v>
      </c>
      <c r="Y24" s="175">
        <v>10.7</v>
      </c>
      <c r="Z24" s="175">
        <v>0.86</v>
      </c>
      <c r="AA24" s="130"/>
      <c r="AB24" s="211" t="s">
        <v>55</v>
      </c>
      <c r="AC24" s="127"/>
      <c r="AD24" s="131"/>
      <c r="AE24" s="132"/>
      <c r="AF24" s="127"/>
      <c r="AG24" s="127"/>
      <c r="AH24" s="131"/>
      <c r="AI24" s="169" t="s">
        <v>64</v>
      </c>
      <c r="AJ24" s="127"/>
      <c r="AK24" s="127"/>
      <c r="AL24" s="131"/>
      <c r="AM24" s="169" t="s">
        <v>40</v>
      </c>
      <c r="AN24" s="171" t="s">
        <v>117</v>
      </c>
      <c r="AO24" s="173" t="s">
        <v>42</v>
      </c>
      <c r="AP24" s="133"/>
      <c r="AQ24" s="133"/>
    </row>
    <row r="25" spans="1:43" s="11" customFormat="1" ht="25.5" customHeight="1">
      <c r="A25" s="215"/>
      <c r="B25" s="186"/>
      <c r="C25" s="188"/>
      <c r="D25" s="190"/>
      <c r="E25" s="192"/>
      <c r="F25" s="176"/>
      <c r="G25" s="194"/>
      <c r="H25" s="196"/>
      <c r="I25" s="198"/>
      <c r="J25" s="176"/>
      <c r="K25" s="99"/>
      <c r="L25" s="100"/>
      <c r="M25" s="101"/>
      <c r="N25" s="99"/>
      <c r="O25" s="99"/>
      <c r="P25" s="99"/>
      <c r="Q25" s="100"/>
      <c r="R25" s="178"/>
      <c r="S25" s="176"/>
      <c r="T25" s="99"/>
      <c r="U25" s="99"/>
      <c r="V25" s="100"/>
      <c r="W25" s="178"/>
      <c r="X25" s="176"/>
      <c r="Y25" s="176"/>
      <c r="Z25" s="176"/>
      <c r="AA25" s="102"/>
      <c r="AB25" s="212"/>
      <c r="AC25" s="103"/>
      <c r="AD25" s="104"/>
      <c r="AE25" s="105"/>
      <c r="AF25" s="103"/>
      <c r="AG25" s="103"/>
      <c r="AH25" s="104"/>
      <c r="AI25" s="170"/>
      <c r="AJ25" s="103"/>
      <c r="AK25" s="103"/>
      <c r="AL25" s="104"/>
      <c r="AM25" s="170"/>
      <c r="AN25" s="172"/>
      <c r="AO25" s="174"/>
      <c r="AP25" s="106"/>
      <c r="AQ25" s="134"/>
    </row>
    <row r="26" spans="1:43" s="11" customFormat="1" ht="25.5" customHeight="1">
      <c r="A26" s="213" t="s">
        <v>99</v>
      </c>
      <c r="B26" s="216">
        <v>5</v>
      </c>
      <c r="C26" s="218" t="s">
        <v>75</v>
      </c>
      <c r="D26" s="220" t="s">
        <v>78</v>
      </c>
      <c r="E26" s="224">
        <v>2</v>
      </c>
      <c r="F26" s="201">
        <v>52.9</v>
      </c>
      <c r="G26" s="205" t="s">
        <v>43</v>
      </c>
      <c r="H26" s="207">
        <v>516910</v>
      </c>
      <c r="I26" s="209">
        <v>2.73</v>
      </c>
      <c r="J26" s="201">
        <v>2.73</v>
      </c>
      <c r="K26" s="142"/>
      <c r="L26" s="89"/>
      <c r="M26" s="90"/>
      <c r="N26" s="142"/>
      <c r="O26" s="142"/>
      <c r="P26" s="142"/>
      <c r="Q26" s="89"/>
      <c r="R26" s="199">
        <v>56.2</v>
      </c>
      <c r="S26" s="201">
        <v>56.2</v>
      </c>
      <c r="T26" s="142"/>
      <c r="U26" s="142"/>
      <c r="V26" s="89"/>
      <c r="W26" s="199">
        <v>41.07</v>
      </c>
      <c r="X26" s="201">
        <v>25.18</v>
      </c>
      <c r="Y26" s="201">
        <v>15.12</v>
      </c>
      <c r="Z26" s="201">
        <v>0.77</v>
      </c>
      <c r="AA26" s="91"/>
      <c r="AB26" s="203" t="s">
        <v>55</v>
      </c>
      <c r="AC26" s="142"/>
      <c r="AD26" s="92"/>
      <c r="AE26" s="93"/>
      <c r="AF26" s="142"/>
      <c r="AG26" s="142"/>
      <c r="AH26" s="92"/>
      <c r="AI26" s="179" t="s">
        <v>64</v>
      </c>
      <c r="AJ26" s="142"/>
      <c r="AK26" s="142"/>
      <c r="AL26" s="92"/>
      <c r="AM26" s="179" t="s">
        <v>40</v>
      </c>
      <c r="AN26" s="181" t="s">
        <v>44</v>
      </c>
      <c r="AO26" s="183" t="s">
        <v>42</v>
      </c>
      <c r="AP26" s="94"/>
      <c r="AQ26" s="94"/>
    </row>
    <row r="27" spans="1:43" s="11" customFormat="1" ht="25.5" customHeight="1">
      <c r="A27" s="214"/>
      <c r="B27" s="217"/>
      <c r="C27" s="219"/>
      <c r="D27" s="221"/>
      <c r="E27" s="225"/>
      <c r="F27" s="175"/>
      <c r="G27" s="206"/>
      <c r="H27" s="208"/>
      <c r="I27" s="210"/>
      <c r="J27" s="202"/>
      <c r="K27" s="114"/>
      <c r="L27" s="115"/>
      <c r="M27" s="116"/>
      <c r="N27" s="114"/>
      <c r="O27" s="114"/>
      <c r="P27" s="114"/>
      <c r="Q27" s="115"/>
      <c r="R27" s="200"/>
      <c r="S27" s="202"/>
      <c r="T27" s="114"/>
      <c r="U27" s="114"/>
      <c r="V27" s="115"/>
      <c r="W27" s="200"/>
      <c r="X27" s="202"/>
      <c r="Y27" s="202"/>
      <c r="Z27" s="202"/>
      <c r="AA27" s="117"/>
      <c r="AB27" s="204"/>
      <c r="AC27" s="118"/>
      <c r="AD27" s="119"/>
      <c r="AE27" s="120"/>
      <c r="AF27" s="118"/>
      <c r="AG27" s="118"/>
      <c r="AH27" s="119"/>
      <c r="AI27" s="180"/>
      <c r="AJ27" s="118"/>
      <c r="AK27" s="118"/>
      <c r="AL27" s="119"/>
      <c r="AM27" s="180"/>
      <c r="AN27" s="182"/>
      <c r="AO27" s="184"/>
      <c r="AP27" s="121"/>
      <c r="AQ27" s="122"/>
    </row>
    <row r="28" spans="1:43" s="11" customFormat="1" ht="25.5" customHeight="1">
      <c r="A28" s="214"/>
      <c r="B28" s="185" t="s">
        <v>109</v>
      </c>
      <c r="C28" s="187" t="s">
        <v>106</v>
      </c>
      <c r="D28" s="189" t="s">
        <v>96</v>
      </c>
      <c r="E28" s="191" t="s">
        <v>87</v>
      </c>
      <c r="F28" s="175"/>
      <c r="G28" s="193" t="s">
        <v>45</v>
      </c>
      <c r="H28" s="195">
        <v>515160</v>
      </c>
      <c r="I28" s="197">
        <v>6.86</v>
      </c>
      <c r="J28" s="175">
        <v>6.86</v>
      </c>
      <c r="K28" s="127"/>
      <c r="L28" s="128"/>
      <c r="M28" s="129"/>
      <c r="N28" s="127"/>
      <c r="O28" s="127"/>
      <c r="P28" s="127"/>
      <c r="Q28" s="128"/>
      <c r="R28" s="177">
        <v>56.38</v>
      </c>
      <c r="S28" s="175">
        <v>56.38</v>
      </c>
      <c r="T28" s="127"/>
      <c r="U28" s="127"/>
      <c r="V28" s="128"/>
      <c r="W28" s="177">
        <v>36.76</v>
      </c>
      <c r="X28" s="175">
        <v>25.27</v>
      </c>
      <c r="Y28" s="175">
        <v>10.71</v>
      </c>
      <c r="Z28" s="175">
        <v>0.78</v>
      </c>
      <c r="AA28" s="130"/>
      <c r="AB28" s="211" t="s">
        <v>55</v>
      </c>
      <c r="AC28" s="127"/>
      <c r="AD28" s="131"/>
      <c r="AE28" s="132"/>
      <c r="AF28" s="127"/>
      <c r="AG28" s="127"/>
      <c r="AH28" s="131"/>
      <c r="AI28" s="169" t="s">
        <v>64</v>
      </c>
      <c r="AJ28" s="127"/>
      <c r="AK28" s="127"/>
      <c r="AL28" s="131"/>
      <c r="AM28" s="169" t="s">
        <v>40</v>
      </c>
      <c r="AN28" s="171" t="s">
        <v>117</v>
      </c>
      <c r="AO28" s="173" t="s">
        <v>42</v>
      </c>
      <c r="AP28" s="133"/>
      <c r="AQ28" s="133"/>
    </row>
    <row r="29" spans="1:43" s="11" customFormat="1" ht="25.5" customHeight="1">
      <c r="A29" s="215"/>
      <c r="B29" s="186"/>
      <c r="C29" s="188"/>
      <c r="D29" s="190"/>
      <c r="E29" s="192"/>
      <c r="F29" s="176"/>
      <c r="G29" s="194"/>
      <c r="H29" s="196"/>
      <c r="I29" s="198"/>
      <c r="J29" s="176"/>
      <c r="K29" s="99"/>
      <c r="L29" s="100"/>
      <c r="M29" s="101"/>
      <c r="N29" s="99"/>
      <c r="O29" s="99"/>
      <c r="P29" s="99"/>
      <c r="Q29" s="100"/>
      <c r="R29" s="178"/>
      <c r="S29" s="176"/>
      <c r="T29" s="99"/>
      <c r="U29" s="99"/>
      <c r="V29" s="100"/>
      <c r="W29" s="178"/>
      <c r="X29" s="176"/>
      <c r="Y29" s="176"/>
      <c r="Z29" s="176"/>
      <c r="AA29" s="102"/>
      <c r="AB29" s="212"/>
      <c r="AC29" s="103"/>
      <c r="AD29" s="104"/>
      <c r="AE29" s="105"/>
      <c r="AF29" s="103"/>
      <c r="AG29" s="103"/>
      <c r="AH29" s="104"/>
      <c r="AI29" s="170"/>
      <c r="AJ29" s="103"/>
      <c r="AK29" s="103"/>
      <c r="AL29" s="104"/>
      <c r="AM29" s="170"/>
      <c r="AN29" s="172"/>
      <c r="AO29" s="174"/>
      <c r="AP29" s="106"/>
      <c r="AQ29" s="134"/>
    </row>
    <row r="30" spans="1:43" s="11" customFormat="1" ht="25.5" customHeight="1">
      <c r="A30" s="213" t="s">
        <v>113</v>
      </c>
      <c r="B30" s="216">
        <v>5</v>
      </c>
      <c r="C30" s="218" t="s">
        <v>75</v>
      </c>
      <c r="D30" s="220" t="s">
        <v>78</v>
      </c>
      <c r="E30" s="222">
        <v>2.2000000000000002</v>
      </c>
      <c r="F30" s="201">
        <v>58.19</v>
      </c>
      <c r="G30" s="205" t="s">
        <v>43</v>
      </c>
      <c r="H30" s="207">
        <v>568200</v>
      </c>
      <c r="I30" s="209">
        <v>2.73</v>
      </c>
      <c r="J30" s="201">
        <v>2.73</v>
      </c>
      <c r="K30" s="142"/>
      <c r="L30" s="89"/>
      <c r="M30" s="90"/>
      <c r="N30" s="142"/>
      <c r="O30" s="142"/>
      <c r="P30" s="142"/>
      <c r="Q30" s="89"/>
      <c r="R30" s="199">
        <v>56.24</v>
      </c>
      <c r="S30" s="201">
        <v>56.24</v>
      </c>
      <c r="T30" s="142"/>
      <c r="U30" s="142"/>
      <c r="V30" s="89"/>
      <c r="W30" s="199">
        <v>41.03</v>
      </c>
      <c r="X30" s="201">
        <v>25.2</v>
      </c>
      <c r="Y30" s="201">
        <v>15.13</v>
      </c>
      <c r="Z30" s="201">
        <v>0.7</v>
      </c>
      <c r="AA30" s="91"/>
      <c r="AB30" s="203" t="s">
        <v>55</v>
      </c>
      <c r="AC30" s="142"/>
      <c r="AD30" s="92"/>
      <c r="AE30" s="93"/>
      <c r="AF30" s="142"/>
      <c r="AG30" s="142"/>
      <c r="AH30" s="92"/>
      <c r="AI30" s="179" t="s">
        <v>64</v>
      </c>
      <c r="AJ30" s="142"/>
      <c r="AK30" s="142"/>
      <c r="AL30" s="92"/>
      <c r="AM30" s="179" t="s">
        <v>40</v>
      </c>
      <c r="AN30" s="181" t="s">
        <v>44</v>
      </c>
      <c r="AO30" s="183" t="s">
        <v>42</v>
      </c>
      <c r="AP30" s="94"/>
      <c r="AQ30" s="94"/>
    </row>
    <row r="31" spans="1:43" s="11" customFormat="1" ht="25.5" customHeight="1">
      <c r="A31" s="214"/>
      <c r="B31" s="217"/>
      <c r="C31" s="219"/>
      <c r="D31" s="221"/>
      <c r="E31" s="223"/>
      <c r="F31" s="175"/>
      <c r="G31" s="206"/>
      <c r="H31" s="208"/>
      <c r="I31" s="210"/>
      <c r="J31" s="202"/>
      <c r="K31" s="114"/>
      <c r="L31" s="115"/>
      <c r="M31" s="116"/>
      <c r="N31" s="114"/>
      <c r="O31" s="114"/>
      <c r="P31" s="114"/>
      <c r="Q31" s="115"/>
      <c r="R31" s="200"/>
      <c r="S31" s="202"/>
      <c r="T31" s="114"/>
      <c r="U31" s="114"/>
      <c r="V31" s="115"/>
      <c r="W31" s="200"/>
      <c r="X31" s="202"/>
      <c r="Y31" s="202"/>
      <c r="Z31" s="202"/>
      <c r="AA31" s="117"/>
      <c r="AB31" s="204"/>
      <c r="AC31" s="118"/>
      <c r="AD31" s="119"/>
      <c r="AE31" s="120"/>
      <c r="AF31" s="118"/>
      <c r="AG31" s="118"/>
      <c r="AH31" s="119"/>
      <c r="AI31" s="180"/>
      <c r="AJ31" s="118"/>
      <c r="AK31" s="118"/>
      <c r="AL31" s="119"/>
      <c r="AM31" s="180"/>
      <c r="AN31" s="182"/>
      <c r="AO31" s="184"/>
      <c r="AP31" s="121"/>
      <c r="AQ31" s="122"/>
    </row>
    <row r="32" spans="1:43" s="11" customFormat="1" ht="25.5" customHeight="1">
      <c r="A32" s="214"/>
      <c r="B32" s="185" t="s">
        <v>109</v>
      </c>
      <c r="C32" s="187" t="s">
        <v>106</v>
      </c>
      <c r="D32" s="189" t="s">
        <v>96</v>
      </c>
      <c r="E32" s="191" t="s">
        <v>87</v>
      </c>
      <c r="F32" s="175"/>
      <c r="G32" s="193" t="s">
        <v>45</v>
      </c>
      <c r="H32" s="195">
        <v>566280</v>
      </c>
      <c r="I32" s="197">
        <v>6.86</v>
      </c>
      <c r="J32" s="175">
        <v>6.86</v>
      </c>
      <c r="K32" s="127"/>
      <c r="L32" s="128"/>
      <c r="M32" s="129"/>
      <c r="N32" s="127"/>
      <c r="O32" s="127"/>
      <c r="P32" s="127"/>
      <c r="Q32" s="128"/>
      <c r="R32" s="177">
        <v>56.42</v>
      </c>
      <c r="S32" s="175">
        <v>56.42</v>
      </c>
      <c r="T32" s="127"/>
      <c r="U32" s="127"/>
      <c r="V32" s="128"/>
      <c r="W32" s="177">
        <v>36.72</v>
      </c>
      <c r="X32" s="175">
        <v>25.29</v>
      </c>
      <c r="Y32" s="175">
        <v>10.72</v>
      </c>
      <c r="Z32" s="175">
        <v>0.71</v>
      </c>
      <c r="AA32" s="130"/>
      <c r="AB32" s="211" t="s">
        <v>55</v>
      </c>
      <c r="AC32" s="127"/>
      <c r="AD32" s="131"/>
      <c r="AE32" s="132"/>
      <c r="AF32" s="127"/>
      <c r="AG32" s="127"/>
      <c r="AH32" s="131"/>
      <c r="AI32" s="169" t="s">
        <v>64</v>
      </c>
      <c r="AJ32" s="127"/>
      <c r="AK32" s="127"/>
      <c r="AL32" s="131"/>
      <c r="AM32" s="169" t="s">
        <v>40</v>
      </c>
      <c r="AN32" s="171" t="s">
        <v>117</v>
      </c>
      <c r="AO32" s="173" t="s">
        <v>42</v>
      </c>
      <c r="AP32" s="133"/>
      <c r="AQ32" s="133"/>
    </row>
    <row r="33" spans="1:43" s="11" customFormat="1" ht="25.5" customHeight="1">
      <c r="A33" s="215"/>
      <c r="B33" s="186"/>
      <c r="C33" s="188"/>
      <c r="D33" s="190"/>
      <c r="E33" s="192"/>
      <c r="F33" s="176"/>
      <c r="G33" s="194"/>
      <c r="H33" s="196"/>
      <c r="I33" s="198"/>
      <c r="J33" s="176"/>
      <c r="K33" s="99"/>
      <c r="L33" s="100"/>
      <c r="M33" s="101"/>
      <c r="N33" s="99"/>
      <c r="O33" s="99"/>
      <c r="P33" s="99"/>
      <c r="Q33" s="100"/>
      <c r="R33" s="178"/>
      <c r="S33" s="176"/>
      <c r="T33" s="99"/>
      <c r="U33" s="99"/>
      <c r="V33" s="100"/>
      <c r="W33" s="178"/>
      <c r="X33" s="176"/>
      <c r="Y33" s="176"/>
      <c r="Z33" s="176"/>
      <c r="AA33" s="102"/>
      <c r="AB33" s="212"/>
      <c r="AC33" s="103"/>
      <c r="AD33" s="104"/>
      <c r="AE33" s="105"/>
      <c r="AF33" s="103"/>
      <c r="AG33" s="103"/>
      <c r="AH33" s="104"/>
      <c r="AI33" s="170"/>
      <c r="AJ33" s="103"/>
      <c r="AK33" s="103"/>
      <c r="AL33" s="104"/>
      <c r="AM33" s="170"/>
      <c r="AN33" s="172"/>
      <c r="AO33" s="174"/>
      <c r="AP33" s="106"/>
      <c r="AQ33" s="134"/>
    </row>
    <row r="34" spans="1:43" s="11" customFormat="1" ht="25.5" customHeight="1">
      <c r="A34" s="213" t="s">
        <v>101</v>
      </c>
      <c r="B34" s="216">
        <v>4</v>
      </c>
      <c r="C34" s="218" t="s">
        <v>75</v>
      </c>
      <c r="D34" s="220">
        <v>3</v>
      </c>
      <c r="E34" s="222">
        <v>2.7</v>
      </c>
      <c r="F34" s="201">
        <v>67.069999999999993</v>
      </c>
      <c r="G34" s="205" t="s">
        <v>43</v>
      </c>
      <c r="H34" s="207">
        <v>664030</v>
      </c>
      <c r="I34" s="209">
        <v>2.84</v>
      </c>
      <c r="J34" s="201">
        <v>2.84</v>
      </c>
      <c r="K34" s="142"/>
      <c r="L34" s="89"/>
      <c r="M34" s="90"/>
      <c r="N34" s="142"/>
      <c r="O34" s="142"/>
      <c r="P34" s="142"/>
      <c r="Q34" s="89"/>
      <c r="R34" s="199">
        <v>55.46</v>
      </c>
      <c r="S34" s="201">
        <v>55.46</v>
      </c>
      <c r="T34" s="142"/>
      <c r="U34" s="142"/>
      <c r="V34" s="89"/>
      <c r="W34" s="199">
        <v>41.7</v>
      </c>
      <c r="X34" s="201">
        <v>26.21</v>
      </c>
      <c r="Y34" s="201">
        <v>14.93</v>
      </c>
      <c r="Z34" s="201">
        <v>0.56000000000000005</v>
      </c>
      <c r="AA34" s="91"/>
      <c r="AB34" s="203" t="s">
        <v>55</v>
      </c>
      <c r="AC34" s="142"/>
      <c r="AD34" s="92"/>
      <c r="AE34" s="93"/>
      <c r="AF34" s="142"/>
      <c r="AG34" s="142"/>
      <c r="AH34" s="92"/>
      <c r="AI34" s="179" t="s">
        <v>64</v>
      </c>
      <c r="AJ34" s="142"/>
      <c r="AK34" s="142"/>
      <c r="AL34" s="92"/>
      <c r="AM34" s="179" t="s">
        <v>40</v>
      </c>
      <c r="AN34" s="181" t="s">
        <v>44</v>
      </c>
      <c r="AO34" s="183" t="s">
        <v>42</v>
      </c>
      <c r="AP34" s="94"/>
      <c r="AQ34" s="94"/>
    </row>
    <row r="35" spans="1:43" s="11" customFormat="1" ht="25.5" customHeight="1">
      <c r="A35" s="214"/>
      <c r="B35" s="217"/>
      <c r="C35" s="219"/>
      <c r="D35" s="221"/>
      <c r="E35" s="223"/>
      <c r="F35" s="175"/>
      <c r="G35" s="206"/>
      <c r="H35" s="208"/>
      <c r="I35" s="210"/>
      <c r="J35" s="202"/>
      <c r="K35" s="114"/>
      <c r="L35" s="115"/>
      <c r="M35" s="116"/>
      <c r="N35" s="114"/>
      <c r="O35" s="114"/>
      <c r="P35" s="114"/>
      <c r="Q35" s="115"/>
      <c r="R35" s="200"/>
      <c r="S35" s="202"/>
      <c r="T35" s="114"/>
      <c r="U35" s="114"/>
      <c r="V35" s="115"/>
      <c r="W35" s="200"/>
      <c r="X35" s="202"/>
      <c r="Y35" s="202"/>
      <c r="Z35" s="202"/>
      <c r="AA35" s="117"/>
      <c r="AB35" s="204"/>
      <c r="AC35" s="118"/>
      <c r="AD35" s="119"/>
      <c r="AE35" s="120"/>
      <c r="AF35" s="118"/>
      <c r="AG35" s="118"/>
      <c r="AH35" s="119"/>
      <c r="AI35" s="180"/>
      <c r="AJ35" s="118"/>
      <c r="AK35" s="118"/>
      <c r="AL35" s="119"/>
      <c r="AM35" s="180"/>
      <c r="AN35" s="182"/>
      <c r="AO35" s="184"/>
      <c r="AP35" s="121"/>
      <c r="AQ35" s="122"/>
    </row>
    <row r="36" spans="1:43" s="11" customFormat="1" ht="25.5" customHeight="1">
      <c r="A36" s="214"/>
      <c r="B36" s="185" t="s">
        <v>102</v>
      </c>
      <c r="C36" s="187" t="s">
        <v>106</v>
      </c>
      <c r="D36" s="189" t="s">
        <v>103</v>
      </c>
      <c r="E36" s="191" t="s">
        <v>87</v>
      </c>
      <c r="F36" s="175"/>
      <c r="G36" s="193" t="s">
        <v>45</v>
      </c>
      <c r="H36" s="195">
        <v>661820</v>
      </c>
      <c r="I36" s="197">
        <v>6.92</v>
      </c>
      <c r="J36" s="175">
        <v>6.92</v>
      </c>
      <c r="K36" s="127"/>
      <c r="L36" s="128"/>
      <c r="M36" s="129"/>
      <c r="N36" s="127"/>
      <c r="O36" s="127"/>
      <c r="P36" s="127"/>
      <c r="Q36" s="128"/>
      <c r="R36" s="177">
        <v>55.64</v>
      </c>
      <c r="S36" s="175">
        <v>55.64</v>
      </c>
      <c r="T36" s="127"/>
      <c r="U36" s="127"/>
      <c r="V36" s="128"/>
      <c r="W36" s="177">
        <v>37.44</v>
      </c>
      <c r="X36" s="175">
        <v>26.3</v>
      </c>
      <c r="Y36" s="175">
        <v>10.57</v>
      </c>
      <c r="Z36" s="175">
        <v>0.56999999999999995</v>
      </c>
      <c r="AA36" s="130"/>
      <c r="AB36" s="211" t="s">
        <v>55</v>
      </c>
      <c r="AC36" s="127"/>
      <c r="AD36" s="131"/>
      <c r="AE36" s="132"/>
      <c r="AF36" s="127"/>
      <c r="AG36" s="127"/>
      <c r="AH36" s="131"/>
      <c r="AI36" s="169" t="s">
        <v>64</v>
      </c>
      <c r="AJ36" s="127"/>
      <c r="AK36" s="127"/>
      <c r="AL36" s="131"/>
      <c r="AM36" s="169" t="s">
        <v>40</v>
      </c>
      <c r="AN36" s="171" t="s">
        <v>117</v>
      </c>
      <c r="AO36" s="173" t="s">
        <v>42</v>
      </c>
      <c r="AP36" s="133"/>
      <c r="AQ36" s="133"/>
    </row>
    <row r="37" spans="1:43" s="11" customFormat="1" ht="25.5" customHeight="1">
      <c r="A37" s="215"/>
      <c r="B37" s="186"/>
      <c r="C37" s="188"/>
      <c r="D37" s="190"/>
      <c r="E37" s="192"/>
      <c r="F37" s="176"/>
      <c r="G37" s="194"/>
      <c r="H37" s="196"/>
      <c r="I37" s="198"/>
      <c r="J37" s="176"/>
      <c r="K37" s="99"/>
      <c r="L37" s="100"/>
      <c r="M37" s="101"/>
      <c r="N37" s="99"/>
      <c r="O37" s="99"/>
      <c r="P37" s="99"/>
      <c r="Q37" s="100"/>
      <c r="R37" s="178"/>
      <c r="S37" s="176"/>
      <c r="T37" s="99"/>
      <c r="U37" s="99"/>
      <c r="V37" s="100"/>
      <c r="W37" s="178"/>
      <c r="X37" s="176"/>
      <c r="Y37" s="176"/>
      <c r="Z37" s="176"/>
      <c r="AA37" s="102"/>
      <c r="AB37" s="212"/>
      <c r="AC37" s="103"/>
      <c r="AD37" s="104"/>
      <c r="AE37" s="105"/>
      <c r="AF37" s="103"/>
      <c r="AG37" s="103"/>
      <c r="AH37" s="104"/>
      <c r="AI37" s="170"/>
      <c r="AJ37" s="103"/>
      <c r="AK37" s="103"/>
      <c r="AL37" s="104"/>
      <c r="AM37" s="170"/>
      <c r="AN37" s="172"/>
      <c r="AO37" s="174"/>
      <c r="AP37" s="106"/>
      <c r="AQ37" s="134"/>
    </row>
    <row r="38" spans="1:43">
      <c r="A38" s="138"/>
      <c r="B38" s="138"/>
      <c r="C38" s="138"/>
      <c r="D38" s="138"/>
      <c r="E38" s="138"/>
      <c r="F38" s="139"/>
      <c r="G38" s="138"/>
      <c r="H38" s="140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</row>
    <row r="39" spans="1:43">
      <c r="A39" s="138"/>
      <c r="B39" s="138"/>
      <c r="C39" s="138"/>
      <c r="D39" s="138"/>
      <c r="E39" s="138"/>
      <c r="F39" s="139"/>
      <c r="G39" s="138"/>
      <c r="H39" s="140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</row>
    <row r="40" spans="1:43">
      <c r="A40" s="138"/>
      <c r="B40" s="138"/>
      <c r="C40" s="138"/>
      <c r="D40" s="138"/>
      <c r="E40" s="138"/>
      <c r="F40" s="139"/>
      <c r="G40" s="138"/>
      <c r="H40" s="140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</row>
    <row r="41" spans="1:43">
      <c r="A41" s="138"/>
      <c r="B41" s="138"/>
      <c r="C41" s="138"/>
      <c r="D41" s="138"/>
      <c r="E41" s="138"/>
      <c r="F41" s="139"/>
      <c r="G41" s="138"/>
      <c r="H41" s="140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</row>
    <row r="42" spans="1:43">
      <c r="A42" s="138"/>
      <c r="B42" s="138"/>
      <c r="C42" s="138"/>
      <c r="D42" s="138"/>
      <c r="E42" s="138"/>
      <c r="F42" s="139"/>
      <c r="G42" s="138"/>
      <c r="H42" s="140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</row>
    <row r="43" spans="1:43">
      <c r="A43" s="138"/>
      <c r="B43" s="138"/>
      <c r="C43" s="138"/>
      <c r="D43" s="138"/>
      <c r="E43" s="138"/>
      <c r="F43" s="139"/>
      <c r="G43" s="138"/>
      <c r="H43" s="140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</row>
    <row r="44" spans="1:43">
      <c r="A44" s="138"/>
      <c r="B44" s="138"/>
      <c r="C44" s="138"/>
      <c r="D44" s="138"/>
      <c r="E44" s="138"/>
      <c r="F44" s="139"/>
      <c r="G44" s="138"/>
      <c r="H44" s="140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</row>
    <row r="45" spans="1:43">
      <c r="A45" s="138"/>
      <c r="B45" s="138"/>
      <c r="C45" s="138"/>
      <c r="D45" s="138"/>
      <c r="E45" s="138"/>
      <c r="F45" s="139"/>
      <c r="G45" s="138"/>
      <c r="H45" s="140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</row>
    <row r="46" spans="1:43">
      <c r="A46" s="138"/>
      <c r="B46" s="138"/>
      <c r="C46" s="138"/>
      <c r="D46" s="138"/>
      <c r="E46" s="138"/>
      <c r="F46" s="139"/>
      <c r="G46" s="138"/>
      <c r="H46" s="140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</row>
    <row r="47" spans="1:43">
      <c r="A47" s="138"/>
      <c r="B47" s="138"/>
      <c r="C47" s="138"/>
      <c r="D47" s="138"/>
      <c r="E47" s="138"/>
      <c r="F47" s="139"/>
      <c r="G47" s="138"/>
      <c r="H47" s="140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</row>
    <row r="48" spans="1:43">
      <c r="A48" s="138"/>
      <c r="B48" s="138"/>
      <c r="C48" s="138"/>
      <c r="D48" s="138"/>
      <c r="E48" s="138"/>
      <c r="F48" s="139"/>
      <c r="G48" s="138"/>
      <c r="H48" s="140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</row>
    <row r="49" spans="1:49">
      <c r="A49" s="138"/>
      <c r="B49" s="138"/>
      <c r="C49" s="138"/>
      <c r="D49" s="138"/>
      <c r="E49" s="138"/>
      <c r="F49" s="139"/>
      <c r="G49" s="138"/>
      <c r="H49" s="140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</row>
    <row r="50" spans="1:49">
      <c r="A50" s="138"/>
      <c r="B50" s="138"/>
      <c r="C50" s="138"/>
      <c r="D50" s="138"/>
      <c r="E50" s="138"/>
      <c r="F50" s="139"/>
      <c r="G50" s="138"/>
      <c r="H50" s="140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</row>
    <row r="51" spans="1:49">
      <c r="A51" s="138"/>
      <c r="B51" s="138"/>
      <c r="C51" s="138"/>
      <c r="D51" s="138"/>
      <c r="E51" s="138"/>
      <c r="F51" s="139"/>
      <c r="G51" s="138"/>
      <c r="H51" s="140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</row>
    <row r="52" spans="1:49">
      <c r="A52" s="138"/>
      <c r="B52" s="138"/>
      <c r="C52" s="138"/>
      <c r="D52" s="138"/>
      <c r="E52" s="138"/>
      <c r="F52" s="139"/>
      <c r="G52" s="138"/>
      <c r="H52" s="140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</row>
    <row r="53" spans="1:49">
      <c r="A53" s="138"/>
      <c r="B53" s="138"/>
      <c r="C53" s="138"/>
      <c r="D53" s="138"/>
      <c r="E53" s="138"/>
      <c r="F53" s="139"/>
      <c r="G53" s="138"/>
      <c r="H53" s="140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</row>
    <row r="54" spans="1:49">
      <c r="A54" s="138"/>
      <c r="B54" s="138"/>
      <c r="C54" s="138"/>
      <c r="D54" s="138"/>
      <c r="E54" s="138"/>
      <c r="F54" s="139"/>
      <c r="G54" s="138"/>
      <c r="H54" s="140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</row>
    <row r="55" spans="1:49">
      <c r="A55" s="138"/>
      <c r="B55" s="138"/>
      <c r="C55" s="138"/>
      <c r="D55" s="138"/>
      <c r="E55" s="138"/>
      <c r="F55" s="139"/>
      <c r="G55" s="138"/>
      <c r="H55" s="140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</row>
    <row r="56" spans="1:49">
      <c r="A56" s="138"/>
      <c r="B56" s="138"/>
      <c r="C56" s="138"/>
      <c r="D56" s="138"/>
      <c r="E56" s="138"/>
      <c r="F56" s="139"/>
      <c r="G56" s="138"/>
      <c r="H56" s="140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</row>
    <row r="57" spans="1:49">
      <c r="A57" s="138"/>
      <c r="B57" s="138"/>
      <c r="C57" s="138"/>
      <c r="D57" s="138"/>
      <c r="E57" s="138"/>
      <c r="F57" s="139"/>
      <c r="G57" s="138"/>
      <c r="H57" s="140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</row>
    <row r="58" spans="1:49">
      <c r="A58" s="138"/>
      <c r="B58" s="138"/>
      <c r="C58" s="138"/>
      <c r="D58" s="138"/>
      <c r="E58" s="138"/>
      <c r="F58" s="139"/>
      <c r="G58" s="138"/>
      <c r="H58" s="140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</row>
    <row r="59" spans="1:49">
      <c r="A59" s="138"/>
      <c r="B59" s="138"/>
      <c r="C59" s="138"/>
      <c r="D59" s="138"/>
      <c r="E59" s="138"/>
      <c r="F59" s="139"/>
      <c r="G59" s="138"/>
      <c r="H59" s="140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</row>
    <row r="60" spans="1:49">
      <c r="A60" s="138"/>
      <c r="B60" s="138"/>
      <c r="C60" s="138"/>
      <c r="D60" s="138"/>
      <c r="E60" s="138"/>
      <c r="F60" s="139"/>
      <c r="G60" s="138"/>
      <c r="H60" s="140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W60" s="9">
        <f>AW57*AU69</f>
        <v>0</v>
      </c>
    </row>
    <row r="61" spans="1:49">
      <c r="H61" s="140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</row>
    <row r="62" spans="1:49">
      <c r="H62" s="140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</row>
    <row r="63" spans="1:49">
      <c r="H63" s="140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</row>
    <row r="64" spans="1:49">
      <c r="H64" s="140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</row>
    <row r="65" spans="1:42">
      <c r="H65" s="140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</row>
    <row r="66" spans="1:42">
      <c r="H66" s="140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</row>
    <row r="67" spans="1:42">
      <c r="H67" s="140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</row>
    <row r="68" spans="1:42">
      <c r="H68" s="140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</row>
    <row r="69" spans="1:42">
      <c r="H69" s="140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</row>
    <row r="70" spans="1:42">
      <c r="H70" s="140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</row>
    <row r="71" spans="1:42">
      <c r="H71" s="140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</row>
    <row r="72" spans="1:42">
      <c r="A72" s="34"/>
      <c r="B72" s="34"/>
      <c r="C72" s="34"/>
      <c r="D72" s="34"/>
      <c r="E72" s="34"/>
      <c r="F72" s="7"/>
      <c r="G72" s="34"/>
      <c r="H72" s="143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</row>
    <row r="73" spans="1:42">
      <c r="H73" s="140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</row>
    <row r="74" spans="1:42">
      <c r="H74" s="140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</row>
    <row r="75" spans="1:42">
      <c r="H75" s="140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</row>
    <row r="76" spans="1:42">
      <c r="H76" s="140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</row>
    <row r="77" spans="1:42">
      <c r="H77" s="140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</row>
    <row r="78" spans="1:42">
      <c r="H78" s="140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</row>
    <row r="79" spans="1:42">
      <c r="H79" s="140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</row>
    <row r="80" spans="1:42">
      <c r="H80" s="140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</row>
    <row r="81" spans="8:42">
      <c r="H81" s="140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</row>
    <row r="82" spans="8:42">
      <c r="H82" s="140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</row>
    <row r="83" spans="8:42">
      <c r="H83" s="140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</row>
    <row r="84" spans="8:42">
      <c r="H84" s="140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</row>
    <row r="85" spans="8:42">
      <c r="H85" s="140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</row>
    <row r="86" spans="8:42">
      <c r="H86" s="140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</row>
    <row r="87" spans="8:42">
      <c r="H87" s="140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</row>
    <row r="88" spans="8:42">
      <c r="H88" s="140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</row>
    <row r="89" spans="8:42">
      <c r="H89" s="140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</row>
    <row r="90" spans="8:42">
      <c r="H90" s="140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</row>
    <row r="91" spans="8:42">
      <c r="H91" s="140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</row>
    <row r="92" spans="8:42">
      <c r="H92" s="140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  <c r="AL92" s="139"/>
      <c r="AM92" s="139"/>
      <c r="AN92" s="139"/>
      <c r="AO92" s="139"/>
      <c r="AP92" s="139"/>
    </row>
    <row r="93" spans="8:42">
      <c r="H93" s="140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</row>
    <row r="94" spans="8:42">
      <c r="H94" s="140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  <c r="AL94" s="139"/>
      <c r="AM94" s="139"/>
      <c r="AN94" s="139"/>
      <c r="AO94" s="139"/>
      <c r="AP94" s="139"/>
    </row>
    <row r="95" spans="8:42">
      <c r="H95" s="140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</row>
    <row r="96" spans="8:42">
      <c r="H96" s="140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</row>
    <row r="97" spans="8:42">
      <c r="H97" s="140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</row>
    <row r="98" spans="8:42">
      <c r="H98" s="140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</row>
    <row r="99" spans="8:42">
      <c r="H99" s="140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</row>
    <row r="100" spans="8:42">
      <c r="H100" s="140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</row>
    <row r="101" spans="8:42">
      <c r="H101" s="140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</row>
    <row r="102" spans="8:42">
      <c r="H102" s="140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</row>
    <row r="103" spans="8:42">
      <c r="H103" s="140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</row>
    <row r="104" spans="8:42">
      <c r="H104" s="140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</row>
    <row r="105" spans="8:42">
      <c r="H105" s="140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139"/>
      <c r="AM105" s="139"/>
      <c r="AN105" s="139"/>
      <c r="AO105" s="139"/>
      <c r="AP105" s="139"/>
    </row>
    <row r="106" spans="8:42">
      <c r="H106" s="140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</row>
    <row r="107" spans="8:42">
      <c r="H107" s="140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</row>
    <row r="108" spans="8:42">
      <c r="H108" s="140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</row>
    <row r="116" spans="49:49">
      <c r="AW116" s="9">
        <f>AW113*AU125</f>
        <v>0</v>
      </c>
    </row>
  </sheetData>
  <mergeCells count="336"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4" orientation="landscape" horizontalDpi="300" verticalDpi="300" r:id="rId1"/>
  <headerFooter scaleWithDoc="0" alignWithMargins="0">
    <oddFooter>&amp;C&amp;"ＭＳ ゴシック,標準"&amp;10 Ⅰ-1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AO40"/>
  <sheetViews>
    <sheetView workbookViewId="0">
      <selection activeCell="E31" sqref="E31"/>
    </sheetView>
  </sheetViews>
  <sheetFormatPr defaultColWidth="3.7109375" defaultRowHeight="19.5" customHeight="1"/>
  <cols>
    <col min="1" max="16384" width="3.7109375" style="3"/>
  </cols>
  <sheetData>
    <row r="1" spans="1:25" ht="19.5" customHeight="1">
      <c r="A1" s="290" t="s">
        <v>67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</row>
    <row r="3" spans="1:25" ht="19.5" customHeight="1">
      <c r="B3" s="291" t="s">
        <v>56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</row>
    <row r="4" spans="1:25" ht="19.5" customHeight="1"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</row>
    <row r="5" spans="1:25" ht="19.5" customHeight="1"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</row>
    <row r="6" spans="1:25" ht="19.5" customHeight="1"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</row>
    <row r="7" spans="1:25" ht="19.5" customHeight="1"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</row>
    <row r="26" spans="1:25" ht="19.5" customHeight="1">
      <c r="A26" s="291" t="s">
        <v>57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</row>
    <row r="27" spans="1:25" ht="19.5" customHeight="1">
      <c r="A27" s="291"/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</row>
    <row r="28" spans="1:25" s="37" customFormat="1" ht="19.5" customHeight="1">
      <c r="B28" s="37" t="s">
        <v>58</v>
      </c>
    </row>
    <row r="29" spans="1:25" s="37" customFormat="1" ht="19.5" customHeight="1">
      <c r="C29" s="292" t="s">
        <v>59</v>
      </c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</row>
    <row r="30" spans="1:25" s="37" customFormat="1" ht="19.5" customHeight="1"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</row>
    <row r="31" spans="1:25" s="37" customFormat="1" ht="19.5" customHeight="1">
      <c r="C31" s="38" t="s">
        <v>60</v>
      </c>
    </row>
    <row r="32" spans="1:25" s="37" customFormat="1" ht="19.5" customHeight="1">
      <c r="B32" s="37" t="s">
        <v>61</v>
      </c>
    </row>
    <row r="33" spans="1:41" s="37" customFormat="1" ht="19.5" customHeight="1">
      <c r="C33" s="292" t="s">
        <v>62</v>
      </c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</row>
    <row r="34" spans="1:41" s="37" customFormat="1" ht="19.5" customHeight="1"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</row>
    <row r="35" spans="1:41" s="37" customFormat="1" ht="19.5" customHeight="1">
      <c r="C35" s="40" t="s">
        <v>63</v>
      </c>
    </row>
    <row r="36" spans="1:41" s="37" customFormat="1" ht="19.5" customHeight="1"/>
    <row r="37" spans="1:41" s="37" customFormat="1" ht="19.5" customHeight="1"/>
    <row r="38" spans="1:41" s="37" customFormat="1" ht="19.5" customHeight="1"/>
    <row r="39" spans="1:41" s="37" customFormat="1" ht="19.5" customHeight="1"/>
    <row r="40" spans="1:41" ht="17.45" customHeight="1">
      <c r="A40" s="289" t="s">
        <v>68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</row>
  </sheetData>
  <mergeCells count="6">
    <mergeCell ref="A40:Y40"/>
    <mergeCell ref="A1:Y1"/>
    <mergeCell ref="B3:X7"/>
    <mergeCell ref="A26:Y27"/>
    <mergeCell ref="C29:Y30"/>
    <mergeCell ref="C33:Y34"/>
  </mergeCells>
  <phoneticPr fontId="2"/>
  <hyperlinks>
    <hyperlink ref="C35" r:id="rId1"/>
    <hyperlink ref="C31" r:id="rId2"/>
  </hyperlinks>
  <pageMargins left="0.75" right="0.46" top="1" bottom="0.6" header="0.51200000000000001" footer="0.51200000000000001"/>
  <pageSetup paperSize="9" orientation="portrait" r:id="rId3"/>
  <headerFooter alignWithMargins="0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W116"/>
  <sheetViews>
    <sheetView showGridLines="0" zoomScaleNormal="100" workbookViewId="0">
      <pane xSplit="8" ySplit="7" topLeftCell="I20" activePane="bottomRight" state="frozen"/>
      <selection activeCell="E31" sqref="E31"/>
      <selection pane="topRight" activeCell="E31" sqref="E31"/>
      <selection pane="bottomLeft" activeCell="E31" sqref="E31"/>
      <selection pane="bottomRight" activeCell="R2" sqref="R2"/>
    </sheetView>
  </sheetViews>
  <sheetFormatPr defaultColWidth="8.85546875" defaultRowHeight="12"/>
  <cols>
    <col min="1" max="1" width="8" style="23" customWidth="1"/>
    <col min="2" max="2" width="4.7109375" style="23" customWidth="1"/>
    <col min="3" max="3" width="1.85546875" style="23" customWidth="1"/>
    <col min="4" max="5" width="4.7109375" style="23" customWidth="1"/>
    <col min="6" max="6" width="5" style="24" customWidth="1"/>
    <col min="7" max="7" width="7" style="23" customWidth="1"/>
    <col min="8" max="8" width="6.85546875" style="25" customWidth="1"/>
    <col min="9" max="12" width="4.5703125" style="24" customWidth="1"/>
    <col min="13" max="17" width="3.28515625" style="24" customWidth="1"/>
    <col min="18" max="27" width="4.5703125" style="24" customWidth="1"/>
    <col min="28" max="30" width="10.7109375" style="24" customWidth="1"/>
    <col min="31" max="34" width="5.7109375" style="24" customWidth="1"/>
    <col min="35" max="38" width="10.7109375" style="24" customWidth="1"/>
    <col min="39" max="42" width="11.28515625" style="24" customWidth="1"/>
    <col min="43" max="43" width="10.7109375" style="24" customWidth="1"/>
    <col min="44" max="47" width="4.28515625" style="24" customWidth="1"/>
    <col min="48" max="48" width="8.85546875" style="24"/>
    <col min="49" max="49" width="9.7109375" style="24" bestFit="1" customWidth="1"/>
    <col min="50" max="16384" width="8.85546875" style="24"/>
  </cols>
  <sheetData>
    <row r="1" spans="1:43" s="2" customFormat="1" ht="20.100000000000001" customHeight="1">
      <c r="A1" s="36" t="s">
        <v>118</v>
      </c>
      <c r="B1" s="44"/>
      <c r="C1" s="44"/>
      <c r="D1" s="44"/>
      <c r="E1" s="44"/>
      <c r="G1" s="44"/>
      <c r="H1" s="10"/>
    </row>
    <row r="2" spans="1:43" s="2" customFormat="1" ht="20.100000000000001" customHeight="1" thickBot="1">
      <c r="A2" s="47" t="s">
        <v>20</v>
      </c>
      <c r="B2" s="44"/>
      <c r="C2" s="44"/>
      <c r="D2" s="44"/>
      <c r="E2" s="44"/>
      <c r="G2" s="44"/>
      <c r="H2" s="10"/>
    </row>
    <row r="3" spans="1:43" s="11" customFormat="1" ht="20.100000000000001" customHeight="1">
      <c r="A3" s="252" t="s">
        <v>15</v>
      </c>
      <c r="B3" s="253"/>
      <c r="C3" s="253"/>
      <c r="D3" s="253"/>
      <c r="E3" s="253"/>
      <c r="F3" s="253"/>
      <c r="G3" s="254"/>
      <c r="H3" s="255" t="s">
        <v>16</v>
      </c>
      <c r="I3" s="259" t="s">
        <v>73</v>
      </c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1"/>
      <c r="AB3" s="262" t="s">
        <v>74</v>
      </c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4"/>
      <c r="AQ3" s="265" t="s">
        <v>9</v>
      </c>
    </row>
    <row r="4" spans="1:43" s="12" customFormat="1" ht="9.9499999999999993" customHeight="1">
      <c r="A4" s="268" t="s">
        <v>46</v>
      </c>
      <c r="B4" s="271" t="s">
        <v>21</v>
      </c>
      <c r="C4" s="271"/>
      <c r="D4" s="271"/>
      <c r="E4" s="271"/>
      <c r="F4" s="272" t="s">
        <v>22</v>
      </c>
      <c r="G4" s="275" t="s">
        <v>23</v>
      </c>
      <c r="H4" s="256"/>
      <c r="I4" s="239" t="s">
        <v>47</v>
      </c>
      <c r="J4" s="237"/>
      <c r="K4" s="237"/>
      <c r="L4" s="242"/>
      <c r="M4" s="241" t="s">
        <v>48</v>
      </c>
      <c r="N4" s="237"/>
      <c r="O4" s="237"/>
      <c r="P4" s="237"/>
      <c r="Q4" s="242"/>
      <c r="R4" s="241" t="s">
        <v>49</v>
      </c>
      <c r="S4" s="237"/>
      <c r="T4" s="237"/>
      <c r="U4" s="237"/>
      <c r="V4" s="242"/>
      <c r="W4" s="241" t="s">
        <v>50</v>
      </c>
      <c r="X4" s="237"/>
      <c r="Y4" s="237"/>
      <c r="Z4" s="237"/>
      <c r="AA4" s="237"/>
      <c r="AB4" s="239" t="s">
        <v>47</v>
      </c>
      <c r="AC4" s="237"/>
      <c r="AD4" s="237"/>
      <c r="AE4" s="241" t="s">
        <v>48</v>
      </c>
      <c r="AF4" s="237"/>
      <c r="AG4" s="237"/>
      <c r="AH4" s="242"/>
      <c r="AI4" s="237" t="s">
        <v>49</v>
      </c>
      <c r="AJ4" s="237"/>
      <c r="AK4" s="237"/>
      <c r="AL4" s="237"/>
      <c r="AM4" s="241" t="s">
        <v>50</v>
      </c>
      <c r="AN4" s="237"/>
      <c r="AO4" s="237"/>
      <c r="AP4" s="245"/>
      <c r="AQ4" s="246"/>
    </row>
    <row r="5" spans="1:43" s="12" customFormat="1" ht="9.9499999999999993" customHeight="1">
      <c r="A5" s="269"/>
      <c r="B5" s="48" t="s">
        <v>51</v>
      </c>
      <c r="C5" s="49" t="s">
        <v>75</v>
      </c>
      <c r="D5" s="50" t="s">
        <v>52</v>
      </c>
      <c r="E5" s="46" t="s">
        <v>53</v>
      </c>
      <c r="F5" s="273"/>
      <c r="G5" s="276"/>
      <c r="H5" s="256"/>
      <c r="I5" s="278"/>
      <c r="J5" s="238"/>
      <c r="K5" s="238"/>
      <c r="L5" s="244"/>
      <c r="M5" s="247"/>
      <c r="N5" s="238"/>
      <c r="O5" s="238"/>
      <c r="P5" s="238"/>
      <c r="Q5" s="244"/>
      <c r="R5" s="247"/>
      <c r="S5" s="238"/>
      <c r="T5" s="238"/>
      <c r="U5" s="238"/>
      <c r="V5" s="244"/>
      <c r="W5" s="247"/>
      <c r="X5" s="238"/>
      <c r="Y5" s="238"/>
      <c r="Z5" s="238"/>
      <c r="AA5" s="238"/>
      <c r="AB5" s="240"/>
      <c r="AC5" s="238"/>
      <c r="AD5" s="238"/>
      <c r="AE5" s="243"/>
      <c r="AF5" s="238"/>
      <c r="AG5" s="238"/>
      <c r="AH5" s="244"/>
      <c r="AI5" s="238"/>
      <c r="AJ5" s="238"/>
      <c r="AK5" s="238"/>
      <c r="AL5" s="238"/>
      <c r="AM5" s="243"/>
      <c r="AN5" s="238"/>
      <c r="AO5" s="238"/>
      <c r="AP5" s="246"/>
      <c r="AQ5" s="246"/>
    </row>
    <row r="6" spans="1:43" s="12" customFormat="1" ht="9.9499999999999993" customHeight="1">
      <c r="A6" s="269"/>
      <c r="B6" s="281" t="s">
        <v>76</v>
      </c>
      <c r="C6" s="282"/>
      <c r="D6" s="282"/>
      <c r="E6" s="283"/>
      <c r="F6" s="273"/>
      <c r="G6" s="276"/>
      <c r="H6" s="257"/>
      <c r="I6" s="279"/>
      <c r="J6" s="227" t="s">
        <v>17</v>
      </c>
      <c r="K6" s="227" t="s">
        <v>24</v>
      </c>
      <c r="L6" s="287" t="s">
        <v>25</v>
      </c>
      <c r="M6" s="248"/>
      <c r="N6" s="227" t="s">
        <v>54</v>
      </c>
      <c r="O6" s="227" t="s">
        <v>26</v>
      </c>
      <c r="P6" s="227" t="s">
        <v>27</v>
      </c>
      <c r="Q6" s="287" t="s">
        <v>28</v>
      </c>
      <c r="R6" s="248"/>
      <c r="S6" s="227" t="s">
        <v>77</v>
      </c>
      <c r="T6" s="227" t="s">
        <v>29</v>
      </c>
      <c r="U6" s="227" t="s">
        <v>30</v>
      </c>
      <c r="V6" s="287" t="s">
        <v>31</v>
      </c>
      <c r="W6" s="248"/>
      <c r="X6" s="227" t="s">
        <v>18</v>
      </c>
      <c r="Y6" s="227" t="s">
        <v>19</v>
      </c>
      <c r="Z6" s="227" t="s">
        <v>32</v>
      </c>
      <c r="AA6" s="233" t="s">
        <v>33</v>
      </c>
      <c r="AB6" s="235" t="s">
        <v>34</v>
      </c>
      <c r="AC6" s="227" t="s">
        <v>24</v>
      </c>
      <c r="AD6" s="229" t="s">
        <v>25</v>
      </c>
      <c r="AE6" s="231" t="s">
        <v>35</v>
      </c>
      <c r="AF6" s="227" t="s">
        <v>26</v>
      </c>
      <c r="AG6" s="227" t="s">
        <v>27</v>
      </c>
      <c r="AH6" s="229" t="s">
        <v>28</v>
      </c>
      <c r="AI6" s="231" t="s">
        <v>36</v>
      </c>
      <c r="AJ6" s="227" t="s">
        <v>29</v>
      </c>
      <c r="AK6" s="227" t="s">
        <v>30</v>
      </c>
      <c r="AL6" s="229" t="s">
        <v>31</v>
      </c>
      <c r="AM6" s="231" t="s">
        <v>37</v>
      </c>
      <c r="AN6" s="227" t="s">
        <v>19</v>
      </c>
      <c r="AO6" s="227" t="s">
        <v>32</v>
      </c>
      <c r="AP6" s="250" t="s">
        <v>33</v>
      </c>
      <c r="AQ6" s="266"/>
    </row>
    <row r="7" spans="1:43" s="12" customFormat="1" ht="9.9499999999999993" customHeight="1">
      <c r="A7" s="270"/>
      <c r="B7" s="284"/>
      <c r="C7" s="285"/>
      <c r="D7" s="285"/>
      <c r="E7" s="286"/>
      <c r="F7" s="274"/>
      <c r="G7" s="277"/>
      <c r="H7" s="258"/>
      <c r="I7" s="280"/>
      <c r="J7" s="228"/>
      <c r="K7" s="228"/>
      <c r="L7" s="288"/>
      <c r="M7" s="249"/>
      <c r="N7" s="228"/>
      <c r="O7" s="228"/>
      <c r="P7" s="228"/>
      <c r="Q7" s="288"/>
      <c r="R7" s="249"/>
      <c r="S7" s="228"/>
      <c r="T7" s="228"/>
      <c r="U7" s="228"/>
      <c r="V7" s="288"/>
      <c r="W7" s="249"/>
      <c r="X7" s="228"/>
      <c r="Y7" s="228"/>
      <c r="Z7" s="228"/>
      <c r="AA7" s="234"/>
      <c r="AB7" s="236"/>
      <c r="AC7" s="228"/>
      <c r="AD7" s="230"/>
      <c r="AE7" s="232"/>
      <c r="AF7" s="228"/>
      <c r="AG7" s="228"/>
      <c r="AH7" s="230"/>
      <c r="AI7" s="232"/>
      <c r="AJ7" s="228"/>
      <c r="AK7" s="228"/>
      <c r="AL7" s="230"/>
      <c r="AM7" s="232"/>
      <c r="AN7" s="228"/>
      <c r="AO7" s="228"/>
      <c r="AP7" s="251"/>
      <c r="AQ7" s="267"/>
    </row>
    <row r="8" spans="1:43" s="55" customFormat="1" ht="25.5" customHeight="1">
      <c r="A8" s="293" t="s">
        <v>38</v>
      </c>
      <c r="B8" s="51" t="s">
        <v>78</v>
      </c>
      <c r="C8" s="71" t="s">
        <v>79</v>
      </c>
      <c r="D8" s="72" t="s">
        <v>80</v>
      </c>
      <c r="E8" s="73" t="s">
        <v>81</v>
      </c>
      <c r="F8" s="295">
        <v>6.23</v>
      </c>
      <c r="G8" s="297" t="s">
        <v>39</v>
      </c>
      <c r="H8" s="207">
        <v>71040</v>
      </c>
      <c r="I8" s="209">
        <v>4.01</v>
      </c>
      <c r="J8" s="201">
        <v>4.01</v>
      </c>
      <c r="K8" s="145"/>
      <c r="L8" s="89"/>
      <c r="M8" s="90"/>
      <c r="N8" s="145"/>
      <c r="O8" s="145"/>
      <c r="P8" s="145"/>
      <c r="Q8" s="89"/>
      <c r="R8" s="199">
        <v>48.18</v>
      </c>
      <c r="S8" s="201">
        <v>48.18</v>
      </c>
      <c r="T8" s="145"/>
      <c r="U8" s="145"/>
      <c r="V8" s="89"/>
      <c r="W8" s="199">
        <v>47.81</v>
      </c>
      <c r="X8" s="201">
        <v>37</v>
      </c>
      <c r="Y8" s="201">
        <v>9.15</v>
      </c>
      <c r="Z8" s="201">
        <v>1.66</v>
      </c>
      <c r="AA8" s="91"/>
      <c r="AB8" s="299" t="s">
        <v>55</v>
      </c>
      <c r="AC8" s="73"/>
      <c r="AD8" s="52"/>
      <c r="AE8" s="53"/>
      <c r="AF8" s="73"/>
      <c r="AG8" s="73"/>
      <c r="AH8" s="52"/>
      <c r="AI8" s="301" t="s">
        <v>64</v>
      </c>
      <c r="AJ8" s="73"/>
      <c r="AK8" s="73"/>
      <c r="AL8" s="52"/>
      <c r="AM8" s="301" t="s">
        <v>40</v>
      </c>
      <c r="AN8" s="303" t="s">
        <v>41</v>
      </c>
      <c r="AO8" s="303" t="s">
        <v>42</v>
      </c>
      <c r="AP8" s="54"/>
      <c r="AQ8" s="54"/>
    </row>
    <row r="9" spans="1:43" s="11" customFormat="1" ht="25.5" customHeight="1">
      <c r="A9" s="294"/>
      <c r="B9" s="74" t="s">
        <v>82</v>
      </c>
      <c r="C9" s="56" t="s">
        <v>83</v>
      </c>
      <c r="D9" s="75" t="s">
        <v>84</v>
      </c>
      <c r="E9" s="76" t="s">
        <v>85</v>
      </c>
      <c r="F9" s="296"/>
      <c r="G9" s="298"/>
      <c r="H9" s="196"/>
      <c r="I9" s="198"/>
      <c r="J9" s="176"/>
      <c r="K9" s="99"/>
      <c r="L9" s="100"/>
      <c r="M9" s="101"/>
      <c r="N9" s="99"/>
      <c r="O9" s="99"/>
      <c r="P9" s="99"/>
      <c r="Q9" s="100"/>
      <c r="R9" s="178"/>
      <c r="S9" s="176"/>
      <c r="T9" s="99"/>
      <c r="U9" s="99"/>
      <c r="V9" s="100"/>
      <c r="W9" s="178"/>
      <c r="X9" s="176"/>
      <c r="Y9" s="176"/>
      <c r="Z9" s="176"/>
      <c r="AA9" s="102"/>
      <c r="AB9" s="300"/>
      <c r="AC9" s="13"/>
      <c r="AD9" s="14"/>
      <c r="AE9" s="15"/>
      <c r="AF9" s="13"/>
      <c r="AG9" s="13"/>
      <c r="AH9" s="14"/>
      <c r="AI9" s="302"/>
      <c r="AJ9" s="13"/>
      <c r="AK9" s="13"/>
      <c r="AL9" s="14"/>
      <c r="AM9" s="302"/>
      <c r="AN9" s="304"/>
      <c r="AO9" s="304"/>
      <c r="AP9" s="16"/>
      <c r="AQ9" s="17"/>
    </row>
    <row r="10" spans="1:43" s="11" customFormat="1" ht="25.5" customHeight="1">
      <c r="A10" s="293" t="s">
        <v>86</v>
      </c>
      <c r="B10" s="70">
        <v>3</v>
      </c>
      <c r="C10" s="71" t="s">
        <v>79</v>
      </c>
      <c r="D10" s="72">
        <v>2.5</v>
      </c>
      <c r="E10" s="77">
        <v>1</v>
      </c>
      <c r="F10" s="295">
        <v>15.64</v>
      </c>
      <c r="G10" s="297" t="s">
        <v>39</v>
      </c>
      <c r="H10" s="207">
        <v>158840</v>
      </c>
      <c r="I10" s="209">
        <v>3.34</v>
      </c>
      <c r="J10" s="201">
        <v>3.34</v>
      </c>
      <c r="K10" s="145"/>
      <c r="L10" s="89"/>
      <c r="M10" s="90"/>
      <c r="N10" s="145"/>
      <c r="O10" s="145"/>
      <c r="P10" s="145"/>
      <c r="Q10" s="89"/>
      <c r="R10" s="199">
        <v>54.07</v>
      </c>
      <c r="S10" s="201">
        <v>54.07</v>
      </c>
      <c r="T10" s="145"/>
      <c r="U10" s="145"/>
      <c r="V10" s="89"/>
      <c r="W10" s="199">
        <v>42.59</v>
      </c>
      <c r="X10" s="201">
        <v>30.83</v>
      </c>
      <c r="Y10" s="201">
        <v>10.27</v>
      </c>
      <c r="Z10" s="201">
        <v>1.49</v>
      </c>
      <c r="AA10" s="91"/>
      <c r="AB10" s="299" t="s">
        <v>55</v>
      </c>
      <c r="AC10" s="73"/>
      <c r="AD10" s="52"/>
      <c r="AE10" s="53"/>
      <c r="AF10" s="73"/>
      <c r="AG10" s="73"/>
      <c r="AH10" s="52"/>
      <c r="AI10" s="301" t="s">
        <v>64</v>
      </c>
      <c r="AJ10" s="73"/>
      <c r="AK10" s="73"/>
      <c r="AL10" s="52"/>
      <c r="AM10" s="301" t="s">
        <v>40</v>
      </c>
      <c r="AN10" s="303" t="s">
        <v>41</v>
      </c>
      <c r="AO10" s="303" t="s">
        <v>42</v>
      </c>
      <c r="AP10" s="54"/>
      <c r="AQ10" s="54"/>
    </row>
    <row r="11" spans="1:43" s="11" customFormat="1" ht="25.5" customHeight="1">
      <c r="A11" s="305"/>
      <c r="B11" s="57" t="s">
        <v>82</v>
      </c>
      <c r="C11" s="58" t="s">
        <v>83</v>
      </c>
      <c r="D11" s="59" t="s">
        <v>84</v>
      </c>
      <c r="E11" s="60" t="s">
        <v>87</v>
      </c>
      <c r="F11" s="306"/>
      <c r="G11" s="307"/>
      <c r="H11" s="208"/>
      <c r="I11" s="210"/>
      <c r="J11" s="202"/>
      <c r="K11" s="114"/>
      <c r="L11" s="115"/>
      <c r="M11" s="116"/>
      <c r="N11" s="114"/>
      <c r="O11" s="114"/>
      <c r="P11" s="114"/>
      <c r="Q11" s="115"/>
      <c r="R11" s="200"/>
      <c r="S11" s="202"/>
      <c r="T11" s="114"/>
      <c r="U11" s="114"/>
      <c r="V11" s="115"/>
      <c r="W11" s="200"/>
      <c r="X11" s="202"/>
      <c r="Y11" s="202"/>
      <c r="Z11" s="202"/>
      <c r="AA11" s="117"/>
      <c r="AB11" s="308"/>
      <c r="AC11" s="18"/>
      <c r="AD11" s="19"/>
      <c r="AE11" s="20"/>
      <c r="AF11" s="18"/>
      <c r="AG11" s="18"/>
      <c r="AH11" s="19"/>
      <c r="AI11" s="309"/>
      <c r="AJ11" s="18"/>
      <c r="AK11" s="18"/>
      <c r="AL11" s="19"/>
      <c r="AM11" s="309"/>
      <c r="AN11" s="310"/>
      <c r="AO11" s="310"/>
      <c r="AP11" s="21"/>
      <c r="AQ11" s="22"/>
    </row>
    <row r="12" spans="1:43" s="11" customFormat="1" ht="25.5" customHeight="1">
      <c r="A12" s="305"/>
      <c r="B12" s="61">
        <v>5</v>
      </c>
      <c r="C12" s="62" t="s">
        <v>79</v>
      </c>
      <c r="D12" s="63" t="s">
        <v>78</v>
      </c>
      <c r="E12" s="64">
        <v>1</v>
      </c>
      <c r="F12" s="314">
        <v>25.99</v>
      </c>
      <c r="G12" s="315" t="s">
        <v>39</v>
      </c>
      <c r="H12" s="195">
        <v>254140</v>
      </c>
      <c r="I12" s="197">
        <v>3.09</v>
      </c>
      <c r="J12" s="175">
        <v>3.09</v>
      </c>
      <c r="K12" s="127"/>
      <c r="L12" s="128"/>
      <c r="M12" s="129"/>
      <c r="N12" s="127"/>
      <c r="O12" s="127"/>
      <c r="P12" s="127"/>
      <c r="Q12" s="128"/>
      <c r="R12" s="177">
        <v>56.15</v>
      </c>
      <c r="S12" s="175">
        <v>56.15</v>
      </c>
      <c r="T12" s="127"/>
      <c r="U12" s="127"/>
      <c r="V12" s="128"/>
      <c r="W12" s="177">
        <v>40.76</v>
      </c>
      <c r="X12" s="175">
        <v>28.54</v>
      </c>
      <c r="Y12" s="175">
        <v>10.67</v>
      </c>
      <c r="Z12" s="175">
        <v>1.55</v>
      </c>
      <c r="AA12" s="130"/>
      <c r="AB12" s="313" t="s">
        <v>55</v>
      </c>
      <c r="AC12" s="65"/>
      <c r="AD12" s="66"/>
      <c r="AE12" s="67"/>
      <c r="AF12" s="65"/>
      <c r="AG12" s="65"/>
      <c r="AH12" s="66"/>
      <c r="AI12" s="311" t="s">
        <v>64</v>
      </c>
      <c r="AJ12" s="65"/>
      <c r="AK12" s="65"/>
      <c r="AL12" s="66"/>
      <c r="AM12" s="311" t="s">
        <v>40</v>
      </c>
      <c r="AN12" s="312" t="s">
        <v>41</v>
      </c>
      <c r="AO12" s="312" t="s">
        <v>42</v>
      </c>
      <c r="AP12" s="68"/>
      <c r="AQ12" s="68"/>
    </row>
    <row r="13" spans="1:43" s="11" customFormat="1" ht="25.5" customHeight="1">
      <c r="A13" s="294"/>
      <c r="B13" s="74" t="s">
        <v>82</v>
      </c>
      <c r="C13" s="56" t="s">
        <v>83</v>
      </c>
      <c r="D13" s="75" t="s">
        <v>88</v>
      </c>
      <c r="E13" s="76" t="s">
        <v>89</v>
      </c>
      <c r="F13" s="296"/>
      <c r="G13" s="298"/>
      <c r="H13" s="196"/>
      <c r="I13" s="198"/>
      <c r="J13" s="176"/>
      <c r="K13" s="99"/>
      <c r="L13" s="100"/>
      <c r="M13" s="101"/>
      <c r="N13" s="99"/>
      <c r="O13" s="99"/>
      <c r="P13" s="99"/>
      <c r="Q13" s="100"/>
      <c r="R13" s="178"/>
      <c r="S13" s="176"/>
      <c r="T13" s="99"/>
      <c r="U13" s="99"/>
      <c r="V13" s="100"/>
      <c r="W13" s="178"/>
      <c r="X13" s="176"/>
      <c r="Y13" s="176"/>
      <c r="Z13" s="176"/>
      <c r="AA13" s="102"/>
      <c r="AB13" s="300"/>
      <c r="AC13" s="13"/>
      <c r="AD13" s="14"/>
      <c r="AE13" s="15"/>
      <c r="AF13" s="13"/>
      <c r="AG13" s="13"/>
      <c r="AH13" s="14"/>
      <c r="AI13" s="302"/>
      <c r="AJ13" s="13"/>
      <c r="AK13" s="13"/>
      <c r="AL13" s="14"/>
      <c r="AM13" s="302"/>
      <c r="AN13" s="304"/>
      <c r="AO13" s="304"/>
      <c r="AP13" s="16"/>
      <c r="AQ13" s="69"/>
    </row>
    <row r="14" spans="1:43" s="55" customFormat="1" ht="25.5" customHeight="1">
      <c r="A14" s="293" t="s">
        <v>90</v>
      </c>
      <c r="B14" s="70">
        <v>4</v>
      </c>
      <c r="C14" s="71" t="s">
        <v>79</v>
      </c>
      <c r="D14" s="72" t="s">
        <v>78</v>
      </c>
      <c r="E14" s="73">
        <v>1.2</v>
      </c>
      <c r="F14" s="295">
        <v>24.84</v>
      </c>
      <c r="G14" s="297" t="s">
        <v>39</v>
      </c>
      <c r="H14" s="207">
        <v>243760</v>
      </c>
      <c r="I14" s="209">
        <v>3.14</v>
      </c>
      <c r="J14" s="201">
        <v>3.14</v>
      </c>
      <c r="K14" s="145"/>
      <c r="L14" s="89"/>
      <c r="M14" s="90"/>
      <c r="N14" s="145"/>
      <c r="O14" s="145"/>
      <c r="P14" s="145"/>
      <c r="Q14" s="89"/>
      <c r="R14" s="199">
        <v>55.95</v>
      </c>
      <c r="S14" s="201">
        <v>55.95</v>
      </c>
      <c r="T14" s="145"/>
      <c r="U14" s="145"/>
      <c r="V14" s="89"/>
      <c r="W14" s="199">
        <v>40.909999999999997</v>
      </c>
      <c r="X14" s="201">
        <v>28.99</v>
      </c>
      <c r="Y14" s="201">
        <v>10.63</v>
      </c>
      <c r="Z14" s="201">
        <v>1.29</v>
      </c>
      <c r="AA14" s="91"/>
      <c r="AB14" s="299" t="s">
        <v>55</v>
      </c>
      <c r="AC14" s="73"/>
      <c r="AD14" s="52"/>
      <c r="AE14" s="53"/>
      <c r="AF14" s="73"/>
      <c r="AG14" s="73"/>
      <c r="AH14" s="52"/>
      <c r="AI14" s="301" t="s">
        <v>64</v>
      </c>
      <c r="AJ14" s="73"/>
      <c r="AK14" s="73"/>
      <c r="AL14" s="52"/>
      <c r="AM14" s="301" t="s">
        <v>40</v>
      </c>
      <c r="AN14" s="303" t="s">
        <v>41</v>
      </c>
      <c r="AO14" s="303" t="s">
        <v>42</v>
      </c>
      <c r="AP14" s="54"/>
      <c r="AQ14" s="54"/>
    </row>
    <row r="15" spans="1:43" s="11" customFormat="1" ht="25.5" customHeight="1">
      <c r="A15" s="294"/>
      <c r="B15" s="74" t="s">
        <v>91</v>
      </c>
      <c r="C15" s="78" t="s">
        <v>83</v>
      </c>
      <c r="D15" s="75" t="s">
        <v>92</v>
      </c>
      <c r="E15" s="45" t="s">
        <v>87</v>
      </c>
      <c r="F15" s="296"/>
      <c r="G15" s="298"/>
      <c r="H15" s="196"/>
      <c r="I15" s="198"/>
      <c r="J15" s="176"/>
      <c r="K15" s="99"/>
      <c r="L15" s="100"/>
      <c r="M15" s="101"/>
      <c r="N15" s="99"/>
      <c r="O15" s="99"/>
      <c r="P15" s="99"/>
      <c r="Q15" s="100"/>
      <c r="R15" s="178"/>
      <c r="S15" s="176"/>
      <c r="T15" s="99"/>
      <c r="U15" s="99"/>
      <c r="V15" s="100"/>
      <c r="W15" s="178"/>
      <c r="X15" s="176"/>
      <c r="Y15" s="176"/>
      <c r="Z15" s="176"/>
      <c r="AA15" s="102"/>
      <c r="AB15" s="300"/>
      <c r="AC15" s="13"/>
      <c r="AD15" s="14"/>
      <c r="AE15" s="15"/>
      <c r="AF15" s="13"/>
      <c r="AG15" s="13"/>
      <c r="AH15" s="14"/>
      <c r="AI15" s="302"/>
      <c r="AJ15" s="13"/>
      <c r="AK15" s="13"/>
      <c r="AL15" s="14"/>
      <c r="AM15" s="302"/>
      <c r="AN15" s="304"/>
      <c r="AO15" s="304"/>
      <c r="AP15" s="16"/>
      <c r="AQ15" s="17"/>
    </row>
    <row r="16" spans="1:43" s="55" customFormat="1" ht="25.5" customHeight="1">
      <c r="A16" s="293" t="s">
        <v>93</v>
      </c>
      <c r="B16" s="70">
        <v>5</v>
      </c>
      <c r="C16" s="71" t="s">
        <v>79</v>
      </c>
      <c r="D16" s="72" t="s">
        <v>78</v>
      </c>
      <c r="E16" s="73">
        <v>1.4</v>
      </c>
      <c r="F16" s="295">
        <v>37.03</v>
      </c>
      <c r="G16" s="297" t="s">
        <v>39</v>
      </c>
      <c r="H16" s="207">
        <v>346950</v>
      </c>
      <c r="I16" s="209">
        <v>2.84</v>
      </c>
      <c r="J16" s="201">
        <v>2.84</v>
      </c>
      <c r="K16" s="145"/>
      <c r="L16" s="89"/>
      <c r="M16" s="90"/>
      <c r="N16" s="145"/>
      <c r="O16" s="145"/>
      <c r="P16" s="145"/>
      <c r="Q16" s="89"/>
      <c r="R16" s="199">
        <v>58.61</v>
      </c>
      <c r="S16" s="201">
        <v>58.61</v>
      </c>
      <c r="T16" s="145"/>
      <c r="U16" s="145"/>
      <c r="V16" s="89"/>
      <c r="W16" s="199">
        <v>38.549999999999997</v>
      </c>
      <c r="X16" s="201">
        <v>26.26</v>
      </c>
      <c r="Y16" s="201">
        <v>11.13</v>
      </c>
      <c r="Z16" s="201">
        <v>1.1599999999999999</v>
      </c>
      <c r="AA16" s="91"/>
      <c r="AB16" s="299" t="s">
        <v>55</v>
      </c>
      <c r="AC16" s="73"/>
      <c r="AD16" s="52"/>
      <c r="AE16" s="53"/>
      <c r="AF16" s="73"/>
      <c r="AG16" s="73"/>
      <c r="AH16" s="52"/>
      <c r="AI16" s="301" t="s">
        <v>64</v>
      </c>
      <c r="AJ16" s="73"/>
      <c r="AK16" s="73"/>
      <c r="AL16" s="52"/>
      <c r="AM16" s="301" t="s">
        <v>40</v>
      </c>
      <c r="AN16" s="303" t="s">
        <v>41</v>
      </c>
      <c r="AO16" s="303" t="s">
        <v>42</v>
      </c>
      <c r="AP16" s="54"/>
      <c r="AQ16" s="54"/>
    </row>
    <row r="17" spans="1:43" s="11" customFormat="1" ht="25.5" customHeight="1">
      <c r="A17" s="294"/>
      <c r="B17" s="74" t="s">
        <v>88</v>
      </c>
      <c r="C17" s="56" t="s">
        <v>83</v>
      </c>
      <c r="D17" s="59" t="s">
        <v>94</v>
      </c>
      <c r="E17" s="45" t="s">
        <v>87</v>
      </c>
      <c r="F17" s="296"/>
      <c r="G17" s="298"/>
      <c r="H17" s="208"/>
      <c r="I17" s="210"/>
      <c r="J17" s="202"/>
      <c r="K17" s="114"/>
      <c r="L17" s="115"/>
      <c r="M17" s="116"/>
      <c r="N17" s="114"/>
      <c r="O17" s="114"/>
      <c r="P17" s="114"/>
      <c r="Q17" s="115"/>
      <c r="R17" s="200"/>
      <c r="S17" s="202"/>
      <c r="T17" s="114"/>
      <c r="U17" s="114"/>
      <c r="V17" s="115"/>
      <c r="W17" s="200"/>
      <c r="X17" s="202"/>
      <c r="Y17" s="202"/>
      <c r="Z17" s="202"/>
      <c r="AA17" s="102"/>
      <c r="AB17" s="300"/>
      <c r="AC17" s="13"/>
      <c r="AD17" s="14"/>
      <c r="AE17" s="15"/>
      <c r="AF17" s="13"/>
      <c r="AG17" s="13"/>
      <c r="AH17" s="14"/>
      <c r="AI17" s="302"/>
      <c r="AJ17" s="13"/>
      <c r="AK17" s="13"/>
      <c r="AL17" s="14"/>
      <c r="AM17" s="302"/>
      <c r="AN17" s="304"/>
      <c r="AO17" s="304"/>
      <c r="AP17" s="16"/>
      <c r="AQ17" s="17"/>
    </row>
    <row r="18" spans="1:43" s="11" customFormat="1" ht="25.5" customHeight="1">
      <c r="A18" s="293" t="s">
        <v>95</v>
      </c>
      <c r="B18" s="316">
        <v>5</v>
      </c>
      <c r="C18" s="318" t="s">
        <v>79</v>
      </c>
      <c r="D18" s="320" t="s">
        <v>78</v>
      </c>
      <c r="E18" s="322">
        <v>1.6</v>
      </c>
      <c r="F18" s="295">
        <v>42.32</v>
      </c>
      <c r="G18" s="297" t="s">
        <v>43</v>
      </c>
      <c r="H18" s="207">
        <v>414330</v>
      </c>
      <c r="I18" s="209">
        <v>2.72</v>
      </c>
      <c r="J18" s="201">
        <v>2.72</v>
      </c>
      <c r="K18" s="145"/>
      <c r="L18" s="89"/>
      <c r="M18" s="90"/>
      <c r="N18" s="145"/>
      <c r="O18" s="145"/>
      <c r="P18" s="145"/>
      <c r="Q18" s="89"/>
      <c r="R18" s="199">
        <v>56.09</v>
      </c>
      <c r="S18" s="201">
        <v>56.09</v>
      </c>
      <c r="T18" s="145"/>
      <c r="U18" s="145"/>
      <c r="V18" s="89"/>
      <c r="W18" s="199">
        <v>41.19</v>
      </c>
      <c r="X18" s="201">
        <v>25.13</v>
      </c>
      <c r="Y18" s="201">
        <v>15.09</v>
      </c>
      <c r="Z18" s="201">
        <v>0.97</v>
      </c>
      <c r="AA18" s="91"/>
      <c r="AB18" s="299" t="s">
        <v>55</v>
      </c>
      <c r="AC18" s="73"/>
      <c r="AD18" s="52"/>
      <c r="AE18" s="53"/>
      <c r="AF18" s="73"/>
      <c r="AG18" s="73"/>
      <c r="AH18" s="52"/>
      <c r="AI18" s="301" t="s">
        <v>64</v>
      </c>
      <c r="AJ18" s="73"/>
      <c r="AK18" s="73"/>
      <c r="AL18" s="52"/>
      <c r="AM18" s="301" t="s">
        <v>40</v>
      </c>
      <c r="AN18" s="303" t="s">
        <v>41</v>
      </c>
      <c r="AO18" s="303" t="s">
        <v>42</v>
      </c>
      <c r="AP18" s="54"/>
      <c r="AQ18" s="54"/>
    </row>
    <row r="19" spans="1:43" s="11" customFormat="1" ht="25.5" customHeight="1">
      <c r="A19" s="305"/>
      <c r="B19" s="317"/>
      <c r="C19" s="319"/>
      <c r="D19" s="321"/>
      <c r="E19" s="323"/>
      <c r="F19" s="314"/>
      <c r="G19" s="307"/>
      <c r="H19" s="208"/>
      <c r="I19" s="210"/>
      <c r="J19" s="202"/>
      <c r="K19" s="114"/>
      <c r="L19" s="115"/>
      <c r="M19" s="116"/>
      <c r="N19" s="114"/>
      <c r="O19" s="114"/>
      <c r="P19" s="114"/>
      <c r="Q19" s="115"/>
      <c r="R19" s="200"/>
      <c r="S19" s="202"/>
      <c r="T19" s="114"/>
      <c r="U19" s="114"/>
      <c r="V19" s="115"/>
      <c r="W19" s="200"/>
      <c r="X19" s="202"/>
      <c r="Y19" s="202"/>
      <c r="Z19" s="202"/>
      <c r="AA19" s="117"/>
      <c r="AB19" s="308"/>
      <c r="AC19" s="18"/>
      <c r="AD19" s="19"/>
      <c r="AE19" s="20"/>
      <c r="AF19" s="18"/>
      <c r="AG19" s="18"/>
      <c r="AH19" s="19"/>
      <c r="AI19" s="309"/>
      <c r="AJ19" s="18"/>
      <c r="AK19" s="18"/>
      <c r="AL19" s="19"/>
      <c r="AM19" s="309"/>
      <c r="AN19" s="310"/>
      <c r="AO19" s="310"/>
      <c r="AP19" s="21"/>
      <c r="AQ19" s="22"/>
    </row>
    <row r="20" spans="1:43" s="11" customFormat="1" ht="25.5" customHeight="1">
      <c r="A20" s="305"/>
      <c r="B20" s="324" t="s">
        <v>88</v>
      </c>
      <c r="C20" s="326" t="s">
        <v>83</v>
      </c>
      <c r="D20" s="328" t="s">
        <v>96</v>
      </c>
      <c r="E20" s="330" t="s">
        <v>87</v>
      </c>
      <c r="F20" s="314"/>
      <c r="G20" s="332" t="s">
        <v>45</v>
      </c>
      <c r="H20" s="334">
        <v>412940</v>
      </c>
      <c r="I20" s="336">
        <v>6.85</v>
      </c>
      <c r="J20" s="338">
        <v>6.85</v>
      </c>
      <c r="K20" s="79"/>
      <c r="L20" s="80"/>
      <c r="M20" s="81"/>
      <c r="N20" s="79"/>
      <c r="O20" s="79"/>
      <c r="P20" s="79"/>
      <c r="Q20" s="80"/>
      <c r="R20" s="340">
        <v>56.27</v>
      </c>
      <c r="S20" s="338">
        <v>56.27</v>
      </c>
      <c r="T20" s="79"/>
      <c r="U20" s="79"/>
      <c r="V20" s="80"/>
      <c r="W20" s="340">
        <v>36.880000000000003</v>
      </c>
      <c r="X20" s="338">
        <v>25.22</v>
      </c>
      <c r="Y20" s="338">
        <v>10.69</v>
      </c>
      <c r="Z20" s="338">
        <v>0.97</v>
      </c>
      <c r="AA20" s="130"/>
      <c r="AB20" s="313" t="s">
        <v>55</v>
      </c>
      <c r="AC20" s="65"/>
      <c r="AD20" s="66"/>
      <c r="AE20" s="67"/>
      <c r="AF20" s="65"/>
      <c r="AG20" s="65"/>
      <c r="AH20" s="66"/>
      <c r="AI20" s="311" t="s">
        <v>64</v>
      </c>
      <c r="AJ20" s="65"/>
      <c r="AK20" s="65"/>
      <c r="AL20" s="66"/>
      <c r="AM20" s="311" t="s">
        <v>40</v>
      </c>
      <c r="AN20" s="312" t="s">
        <v>41</v>
      </c>
      <c r="AO20" s="312" t="s">
        <v>42</v>
      </c>
      <c r="AP20" s="68"/>
      <c r="AQ20" s="68"/>
    </row>
    <row r="21" spans="1:43" s="11" customFormat="1" ht="25.5" customHeight="1">
      <c r="A21" s="294"/>
      <c r="B21" s="325"/>
      <c r="C21" s="327"/>
      <c r="D21" s="329"/>
      <c r="E21" s="331"/>
      <c r="F21" s="296"/>
      <c r="G21" s="333"/>
      <c r="H21" s="335"/>
      <c r="I21" s="337"/>
      <c r="J21" s="339"/>
      <c r="K21" s="82"/>
      <c r="L21" s="83"/>
      <c r="M21" s="84"/>
      <c r="N21" s="82"/>
      <c r="O21" s="82"/>
      <c r="P21" s="82"/>
      <c r="Q21" s="83"/>
      <c r="R21" s="341"/>
      <c r="S21" s="339"/>
      <c r="T21" s="82"/>
      <c r="U21" s="82"/>
      <c r="V21" s="83"/>
      <c r="W21" s="341"/>
      <c r="X21" s="339"/>
      <c r="Y21" s="339"/>
      <c r="Z21" s="339"/>
      <c r="AA21" s="102"/>
      <c r="AB21" s="300"/>
      <c r="AC21" s="13"/>
      <c r="AD21" s="14"/>
      <c r="AE21" s="15"/>
      <c r="AF21" s="13"/>
      <c r="AG21" s="13"/>
      <c r="AH21" s="14"/>
      <c r="AI21" s="302"/>
      <c r="AJ21" s="13"/>
      <c r="AK21" s="13"/>
      <c r="AL21" s="14"/>
      <c r="AM21" s="302"/>
      <c r="AN21" s="304"/>
      <c r="AO21" s="304"/>
      <c r="AP21" s="16"/>
      <c r="AQ21" s="69"/>
    </row>
    <row r="22" spans="1:43" s="11" customFormat="1" ht="25.5" customHeight="1">
      <c r="A22" s="293" t="s">
        <v>97</v>
      </c>
      <c r="B22" s="316">
        <v>5</v>
      </c>
      <c r="C22" s="318" t="s">
        <v>79</v>
      </c>
      <c r="D22" s="320" t="s">
        <v>78</v>
      </c>
      <c r="E22" s="322">
        <v>1.8</v>
      </c>
      <c r="F22" s="295">
        <v>47.61</v>
      </c>
      <c r="G22" s="297" t="s">
        <v>43</v>
      </c>
      <c r="H22" s="207">
        <v>465620</v>
      </c>
      <c r="I22" s="209">
        <v>2.72</v>
      </c>
      <c r="J22" s="201">
        <v>2.72</v>
      </c>
      <c r="K22" s="145"/>
      <c r="L22" s="89"/>
      <c r="M22" s="90"/>
      <c r="N22" s="145"/>
      <c r="O22" s="145"/>
      <c r="P22" s="145"/>
      <c r="Q22" s="89"/>
      <c r="R22" s="199">
        <v>56.15</v>
      </c>
      <c r="S22" s="201">
        <v>56.15</v>
      </c>
      <c r="T22" s="145"/>
      <c r="U22" s="145"/>
      <c r="V22" s="89"/>
      <c r="W22" s="199">
        <v>41.13</v>
      </c>
      <c r="X22" s="201">
        <v>25.16</v>
      </c>
      <c r="Y22" s="201">
        <v>15.11</v>
      </c>
      <c r="Z22" s="201">
        <v>0.86</v>
      </c>
      <c r="AA22" s="91"/>
      <c r="AB22" s="299" t="s">
        <v>55</v>
      </c>
      <c r="AC22" s="73"/>
      <c r="AD22" s="52"/>
      <c r="AE22" s="53"/>
      <c r="AF22" s="73"/>
      <c r="AG22" s="73"/>
      <c r="AH22" s="52"/>
      <c r="AI22" s="301" t="s">
        <v>64</v>
      </c>
      <c r="AJ22" s="73"/>
      <c r="AK22" s="73"/>
      <c r="AL22" s="52"/>
      <c r="AM22" s="301" t="s">
        <v>40</v>
      </c>
      <c r="AN22" s="342" t="s">
        <v>44</v>
      </c>
      <c r="AO22" s="303" t="s">
        <v>42</v>
      </c>
      <c r="AP22" s="54"/>
      <c r="AQ22" s="54"/>
    </row>
    <row r="23" spans="1:43" s="11" customFormat="1" ht="25.5" customHeight="1">
      <c r="A23" s="305"/>
      <c r="B23" s="317"/>
      <c r="C23" s="319"/>
      <c r="D23" s="321"/>
      <c r="E23" s="323"/>
      <c r="F23" s="314"/>
      <c r="G23" s="307"/>
      <c r="H23" s="208"/>
      <c r="I23" s="210"/>
      <c r="J23" s="202"/>
      <c r="K23" s="114"/>
      <c r="L23" s="115"/>
      <c r="M23" s="116"/>
      <c r="N23" s="114"/>
      <c r="O23" s="114"/>
      <c r="P23" s="114"/>
      <c r="Q23" s="115"/>
      <c r="R23" s="200"/>
      <c r="S23" s="202"/>
      <c r="T23" s="114"/>
      <c r="U23" s="114"/>
      <c r="V23" s="115"/>
      <c r="W23" s="200"/>
      <c r="X23" s="202"/>
      <c r="Y23" s="202"/>
      <c r="Z23" s="202"/>
      <c r="AA23" s="117"/>
      <c r="AB23" s="308"/>
      <c r="AC23" s="18"/>
      <c r="AD23" s="19"/>
      <c r="AE23" s="20"/>
      <c r="AF23" s="18"/>
      <c r="AG23" s="18"/>
      <c r="AH23" s="19"/>
      <c r="AI23" s="309"/>
      <c r="AJ23" s="18"/>
      <c r="AK23" s="18"/>
      <c r="AL23" s="19"/>
      <c r="AM23" s="309"/>
      <c r="AN23" s="343"/>
      <c r="AO23" s="310"/>
      <c r="AP23" s="21"/>
      <c r="AQ23" s="22"/>
    </row>
    <row r="24" spans="1:43" s="11" customFormat="1" ht="25.5" customHeight="1">
      <c r="A24" s="305"/>
      <c r="B24" s="324" t="s">
        <v>88</v>
      </c>
      <c r="C24" s="326" t="s">
        <v>83</v>
      </c>
      <c r="D24" s="328" t="s">
        <v>96</v>
      </c>
      <c r="E24" s="344" t="s">
        <v>87</v>
      </c>
      <c r="F24" s="314"/>
      <c r="G24" s="332" t="s">
        <v>45</v>
      </c>
      <c r="H24" s="334">
        <v>464050</v>
      </c>
      <c r="I24" s="336">
        <v>6.85</v>
      </c>
      <c r="J24" s="338">
        <v>6.85</v>
      </c>
      <c r="K24" s="79"/>
      <c r="L24" s="80"/>
      <c r="M24" s="81"/>
      <c r="N24" s="79"/>
      <c r="O24" s="79"/>
      <c r="P24" s="79"/>
      <c r="Q24" s="80"/>
      <c r="R24" s="340">
        <v>56.34</v>
      </c>
      <c r="S24" s="338">
        <v>56.34</v>
      </c>
      <c r="T24" s="79"/>
      <c r="U24" s="79"/>
      <c r="V24" s="80"/>
      <c r="W24" s="340">
        <v>36.81</v>
      </c>
      <c r="X24" s="338">
        <v>25.25</v>
      </c>
      <c r="Y24" s="338">
        <v>10.7</v>
      </c>
      <c r="Z24" s="338">
        <v>0.86</v>
      </c>
      <c r="AA24" s="130"/>
      <c r="AB24" s="313" t="s">
        <v>55</v>
      </c>
      <c r="AC24" s="65"/>
      <c r="AD24" s="66"/>
      <c r="AE24" s="67"/>
      <c r="AF24" s="65"/>
      <c r="AG24" s="65"/>
      <c r="AH24" s="66"/>
      <c r="AI24" s="311" t="s">
        <v>64</v>
      </c>
      <c r="AJ24" s="65"/>
      <c r="AK24" s="65"/>
      <c r="AL24" s="66"/>
      <c r="AM24" s="311" t="s">
        <v>40</v>
      </c>
      <c r="AN24" s="345" t="s">
        <v>98</v>
      </c>
      <c r="AO24" s="312" t="s">
        <v>42</v>
      </c>
      <c r="AP24" s="68"/>
      <c r="AQ24" s="68"/>
    </row>
    <row r="25" spans="1:43" s="11" customFormat="1" ht="25.5" customHeight="1">
      <c r="A25" s="294"/>
      <c r="B25" s="325"/>
      <c r="C25" s="327"/>
      <c r="D25" s="329"/>
      <c r="E25" s="331"/>
      <c r="F25" s="296"/>
      <c r="G25" s="333"/>
      <c r="H25" s="335"/>
      <c r="I25" s="337"/>
      <c r="J25" s="339"/>
      <c r="K25" s="82"/>
      <c r="L25" s="83"/>
      <c r="M25" s="84"/>
      <c r="N25" s="82"/>
      <c r="O25" s="82"/>
      <c r="P25" s="82"/>
      <c r="Q25" s="83"/>
      <c r="R25" s="341"/>
      <c r="S25" s="339"/>
      <c r="T25" s="82"/>
      <c r="U25" s="82"/>
      <c r="V25" s="83"/>
      <c r="W25" s="341"/>
      <c r="X25" s="339"/>
      <c r="Y25" s="339"/>
      <c r="Z25" s="339"/>
      <c r="AA25" s="102"/>
      <c r="AB25" s="300"/>
      <c r="AC25" s="13"/>
      <c r="AD25" s="14"/>
      <c r="AE25" s="15"/>
      <c r="AF25" s="13"/>
      <c r="AG25" s="13"/>
      <c r="AH25" s="14"/>
      <c r="AI25" s="302"/>
      <c r="AJ25" s="13"/>
      <c r="AK25" s="13"/>
      <c r="AL25" s="14"/>
      <c r="AM25" s="302"/>
      <c r="AN25" s="346"/>
      <c r="AO25" s="304"/>
      <c r="AP25" s="16"/>
      <c r="AQ25" s="69"/>
    </row>
    <row r="26" spans="1:43" s="11" customFormat="1" ht="25.5" customHeight="1">
      <c r="A26" s="293" t="s">
        <v>99</v>
      </c>
      <c r="B26" s="316">
        <v>5</v>
      </c>
      <c r="C26" s="318" t="s">
        <v>79</v>
      </c>
      <c r="D26" s="320" t="s">
        <v>78</v>
      </c>
      <c r="E26" s="347">
        <v>2</v>
      </c>
      <c r="F26" s="295">
        <v>52.9</v>
      </c>
      <c r="G26" s="297" t="s">
        <v>43</v>
      </c>
      <c r="H26" s="207">
        <v>516910</v>
      </c>
      <c r="I26" s="209">
        <v>2.73</v>
      </c>
      <c r="J26" s="201">
        <v>2.73</v>
      </c>
      <c r="K26" s="145"/>
      <c r="L26" s="89"/>
      <c r="M26" s="90"/>
      <c r="N26" s="145"/>
      <c r="O26" s="145"/>
      <c r="P26" s="145"/>
      <c r="Q26" s="89"/>
      <c r="R26" s="199">
        <v>56.2</v>
      </c>
      <c r="S26" s="201">
        <v>56.2</v>
      </c>
      <c r="T26" s="145"/>
      <c r="U26" s="145"/>
      <c r="V26" s="89"/>
      <c r="W26" s="199">
        <v>41.07</v>
      </c>
      <c r="X26" s="201">
        <v>25.18</v>
      </c>
      <c r="Y26" s="201">
        <v>15.12</v>
      </c>
      <c r="Z26" s="201">
        <v>0.77</v>
      </c>
      <c r="AA26" s="91"/>
      <c r="AB26" s="299" t="s">
        <v>55</v>
      </c>
      <c r="AC26" s="73"/>
      <c r="AD26" s="52"/>
      <c r="AE26" s="53"/>
      <c r="AF26" s="73"/>
      <c r="AG26" s="73"/>
      <c r="AH26" s="52"/>
      <c r="AI26" s="301" t="s">
        <v>64</v>
      </c>
      <c r="AJ26" s="73"/>
      <c r="AK26" s="73"/>
      <c r="AL26" s="52"/>
      <c r="AM26" s="301" t="s">
        <v>40</v>
      </c>
      <c r="AN26" s="342" t="s">
        <v>44</v>
      </c>
      <c r="AO26" s="303" t="s">
        <v>42</v>
      </c>
      <c r="AP26" s="54"/>
      <c r="AQ26" s="54"/>
    </row>
    <row r="27" spans="1:43" s="11" customFormat="1" ht="25.5" customHeight="1">
      <c r="A27" s="305"/>
      <c r="B27" s="317"/>
      <c r="C27" s="319"/>
      <c r="D27" s="321"/>
      <c r="E27" s="348"/>
      <c r="F27" s="314"/>
      <c r="G27" s="307"/>
      <c r="H27" s="208"/>
      <c r="I27" s="210"/>
      <c r="J27" s="202"/>
      <c r="K27" s="114"/>
      <c r="L27" s="115"/>
      <c r="M27" s="116"/>
      <c r="N27" s="114"/>
      <c r="O27" s="114"/>
      <c r="P27" s="114"/>
      <c r="Q27" s="115"/>
      <c r="R27" s="200"/>
      <c r="S27" s="202"/>
      <c r="T27" s="114"/>
      <c r="U27" s="114"/>
      <c r="V27" s="115"/>
      <c r="W27" s="200"/>
      <c r="X27" s="202"/>
      <c r="Y27" s="202"/>
      <c r="Z27" s="202"/>
      <c r="AA27" s="117"/>
      <c r="AB27" s="308"/>
      <c r="AC27" s="18"/>
      <c r="AD27" s="19"/>
      <c r="AE27" s="20"/>
      <c r="AF27" s="18"/>
      <c r="AG27" s="18"/>
      <c r="AH27" s="19"/>
      <c r="AI27" s="309"/>
      <c r="AJ27" s="18"/>
      <c r="AK27" s="18"/>
      <c r="AL27" s="19"/>
      <c r="AM27" s="309"/>
      <c r="AN27" s="343"/>
      <c r="AO27" s="310"/>
      <c r="AP27" s="21"/>
      <c r="AQ27" s="22"/>
    </row>
    <row r="28" spans="1:43" s="11" customFormat="1" ht="25.5" customHeight="1">
      <c r="A28" s="305"/>
      <c r="B28" s="324" t="s">
        <v>88</v>
      </c>
      <c r="C28" s="326" t="s">
        <v>83</v>
      </c>
      <c r="D28" s="328" t="s">
        <v>96</v>
      </c>
      <c r="E28" s="344" t="s">
        <v>87</v>
      </c>
      <c r="F28" s="314"/>
      <c r="G28" s="332" t="s">
        <v>45</v>
      </c>
      <c r="H28" s="334">
        <v>515160</v>
      </c>
      <c r="I28" s="336">
        <v>6.86</v>
      </c>
      <c r="J28" s="338">
        <v>6.86</v>
      </c>
      <c r="K28" s="79"/>
      <c r="L28" s="80"/>
      <c r="M28" s="81"/>
      <c r="N28" s="79"/>
      <c r="O28" s="79"/>
      <c r="P28" s="79"/>
      <c r="Q28" s="80"/>
      <c r="R28" s="340">
        <v>56.38</v>
      </c>
      <c r="S28" s="338">
        <v>56.38</v>
      </c>
      <c r="T28" s="79"/>
      <c r="U28" s="79"/>
      <c r="V28" s="80"/>
      <c r="W28" s="340">
        <v>36.76</v>
      </c>
      <c r="X28" s="338">
        <v>25.27</v>
      </c>
      <c r="Y28" s="338">
        <v>10.71</v>
      </c>
      <c r="Z28" s="338">
        <v>0.78</v>
      </c>
      <c r="AA28" s="130"/>
      <c r="AB28" s="313" t="s">
        <v>55</v>
      </c>
      <c r="AC28" s="65"/>
      <c r="AD28" s="66"/>
      <c r="AE28" s="67"/>
      <c r="AF28" s="65"/>
      <c r="AG28" s="65"/>
      <c r="AH28" s="66"/>
      <c r="AI28" s="311" t="s">
        <v>64</v>
      </c>
      <c r="AJ28" s="65"/>
      <c r="AK28" s="65"/>
      <c r="AL28" s="66"/>
      <c r="AM28" s="311" t="s">
        <v>40</v>
      </c>
      <c r="AN28" s="345" t="s">
        <v>98</v>
      </c>
      <c r="AO28" s="312" t="s">
        <v>42</v>
      </c>
      <c r="AP28" s="68"/>
      <c r="AQ28" s="68"/>
    </row>
    <row r="29" spans="1:43" s="11" customFormat="1" ht="25.5" customHeight="1">
      <c r="A29" s="294"/>
      <c r="B29" s="325"/>
      <c r="C29" s="327"/>
      <c r="D29" s="329"/>
      <c r="E29" s="331"/>
      <c r="F29" s="296"/>
      <c r="G29" s="333"/>
      <c r="H29" s="335"/>
      <c r="I29" s="337"/>
      <c r="J29" s="339"/>
      <c r="K29" s="82"/>
      <c r="L29" s="83"/>
      <c r="M29" s="84"/>
      <c r="N29" s="82"/>
      <c r="O29" s="82"/>
      <c r="P29" s="82"/>
      <c r="Q29" s="83"/>
      <c r="R29" s="341"/>
      <c r="S29" s="339"/>
      <c r="T29" s="82"/>
      <c r="U29" s="82"/>
      <c r="V29" s="83"/>
      <c r="W29" s="341"/>
      <c r="X29" s="339"/>
      <c r="Y29" s="339"/>
      <c r="Z29" s="339"/>
      <c r="AA29" s="102"/>
      <c r="AB29" s="300"/>
      <c r="AC29" s="13"/>
      <c r="AD29" s="14"/>
      <c r="AE29" s="15"/>
      <c r="AF29" s="13"/>
      <c r="AG29" s="13"/>
      <c r="AH29" s="14"/>
      <c r="AI29" s="302"/>
      <c r="AJ29" s="13"/>
      <c r="AK29" s="13"/>
      <c r="AL29" s="14"/>
      <c r="AM29" s="302"/>
      <c r="AN29" s="346"/>
      <c r="AO29" s="304"/>
      <c r="AP29" s="16"/>
      <c r="AQ29" s="69"/>
    </row>
    <row r="30" spans="1:43" s="11" customFormat="1" ht="25.5" customHeight="1">
      <c r="A30" s="293" t="s">
        <v>100</v>
      </c>
      <c r="B30" s="316">
        <v>5</v>
      </c>
      <c r="C30" s="318" t="s">
        <v>79</v>
      </c>
      <c r="D30" s="320" t="s">
        <v>78</v>
      </c>
      <c r="E30" s="322">
        <v>2.2000000000000002</v>
      </c>
      <c r="F30" s="295">
        <v>58.19</v>
      </c>
      <c r="G30" s="297" t="s">
        <v>43</v>
      </c>
      <c r="H30" s="207">
        <v>568200</v>
      </c>
      <c r="I30" s="209">
        <v>2.73</v>
      </c>
      <c r="J30" s="201">
        <v>2.73</v>
      </c>
      <c r="K30" s="145"/>
      <c r="L30" s="89"/>
      <c r="M30" s="90"/>
      <c r="N30" s="145"/>
      <c r="O30" s="145"/>
      <c r="P30" s="145"/>
      <c r="Q30" s="89"/>
      <c r="R30" s="199">
        <v>56.24</v>
      </c>
      <c r="S30" s="201">
        <v>56.24</v>
      </c>
      <c r="T30" s="145"/>
      <c r="U30" s="145"/>
      <c r="V30" s="89"/>
      <c r="W30" s="199">
        <v>41.03</v>
      </c>
      <c r="X30" s="201">
        <v>25.2</v>
      </c>
      <c r="Y30" s="201">
        <v>15.13</v>
      </c>
      <c r="Z30" s="201">
        <v>0.7</v>
      </c>
      <c r="AA30" s="91"/>
      <c r="AB30" s="299" t="s">
        <v>55</v>
      </c>
      <c r="AC30" s="73"/>
      <c r="AD30" s="52"/>
      <c r="AE30" s="53"/>
      <c r="AF30" s="73"/>
      <c r="AG30" s="73"/>
      <c r="AH30" s="52"/>
      <c r="AI30" s="301" t="s">
        <v>64</v>
      </c>
      <c r="AJ30" s="73"/>
      <c r="AK30" s="73"/>
      <c r="AL30" s="52"/>
      <c r="AM30" s="301" t="s">
        <v>40</v>
      </c>
      <c r="AN30" s="342" t="s">
        <v>44</v>
      </c>
      <c r="AO30" s="303" t="s">
        <v>42</v>
      </c>
      <c r="AP30" s="54"/>
      <c r="AQ30" s="54"/>
    </row>
    <row r="31" spans="1:43" s="11" customFormat="1" ht="25.5" customHeight="1">
      <c r="A31" s="305"/>
      <c r="B31" s="317"/>
      <c r="C31" s="319"/>
      <c r="D31" s="321"/>
      <c r="E31" s="323"/>
      <c r="F31" s="314"/>
      <c r="G31" s="307"/>
      <c r="H31" s="208"/>
      <c r="I31" s="210"/>
      <c r="J31" s="202"/>
      <c r="K31" s="114"/>
      <c r="L31" s="115"/>
      <c r="M31" s="116"/>
      <c r="N31" s="114"/>
      <c r="O31" s="114"/>
      <c r="P31" s="114"/>
      <c r="Q31" s="115"/>
      <c r="R31" s="200"/>
      <c r="S31" s="202"/>
      <c r="T31" s="114"/>
      <c r="U31" s="114"/>
      <c r="V31" s="115"/>
      <c r="W31" s="200"/>
      <c r="X31" s="202"/>
      <c r="Y31" s="202"/>
      <c r="Z31" s="202"/>
      <c r="AA31" s="117"/>
      <c r="AB31" s="308"/>
      <c r="AC31" s="18"/>
      <c r="AD31" s="19"/>
      <c r="AE31" s="20"/>
      <c r="AF31" s="18"/>
      <c r="AG31" s="18"/>
      <c r="AH31" s="19"/>
      <c r="AI31" s="309"/>
      <c r="AJ31" s="18"/>
      <c r="AK31" s="18"/>
      <c r="AL31" s="19"/>
      <c r="AM31" s="309"/>
      <c r="AN31" s="343"/>
      <c r="AO31" s="310"/>
      <c r="AP31" s="21"/>
      <c r="AQ31" s="22"/>
    </row>
    <row r="32" spans="1:43" s="11" customFormat="1" ht="25.5" customHeight="1">
      <c r="A32" s="305"/>
      <c r="B32" s="324" t="s">
        <v>88</v>
      </c>
      <c r="C32" s="326" t="s">
        <v>83</v>
      </c>
      <c r="D32" s="328" t="s">
        <v>96</v>
      </c>
      <c r="E32" s="344" t="s">
        <v>87</v>
      </c>
      <c r="F32" s="314"/>
      <c r="G32" s="332" t="s">
        <v>45</v>
      </c>
      <c r="H32" s="334">
        <v>566280</v>
      </c>
      <c r="I32" s="336">
        <v>6.86</v>
      </c>
      <c r="J32" s="338">
        <v>6.86</v>
      </c>
      <c r="K32" s="79"/>
      <c r="L32" s="80"/>
      <c r="M32" s="81"/>
      <c r="N32" s="79"/>
      <c r="O32" s="79"/>
      <c r="P32" s="79"/>
      <c r="Q32" s="80"/>
      <c r="R32" s="340">
        <v>56.42</v>
      </c>
      <c r="S32" s="338">
        <v>56.42</v>
      </c>
      <c r="T32" s="79"/>
      <c r="U32" s="79"/>
      <c r="V32" s="80"/>
      <c r="W32" s="340">
        <v>36.72</v>
      </c>
      <c r="X32" s="338">
        <v>25.29</v>
      </c>
      <c r="Y32" s="338">
        <v>10.72</v>
      </c>
      <c r="Z32" s="338">
        <v>0.71</v>
      </c>
      <c r="AA32" s="130"/>
      <c r="AB32" s="313" t="s">
        <v>55</v>
      </c>
      <c r="AC32" s="65"/>
      <c r="AD32" s="66"/>
      <c r="AE32" s="67"/>
      <c r="AF32" s="65"/>
      <c r="AG32" s="65"/>
      <c r="AH32" s="66"/>
      <c r="AI32" s="311" t="s">
        <v>64</v>
      </c>
      <c r="AJ32" s="65"/>
      <c r="AK32" s="65"/>
      <c r="AL32" s="66"/>
      <c r="AM32" s="311" t="s">
        <v>40</v>
      </c>
      <c r="AN32" s="345" t="s">
        <v>98</v>
      </c>
      <c r="AO32" s="312" t="s">
        <v>42</v>
      </c>
      <c r="AP32" s="68"/>
      <c r="AQ32" s="68"/>
    </row>
    <row r="33" spans="1:43" s="11" customFormat="1" ht="25.5" customHeight="1">
      <c r="A33" s="294"/>
      <c r="B33" s="325"/>
      <c r="C33" s="327"/>
      <c r="D33" s="329"/>
      <c r="E33" s="331"/>
      <c r="F33" s="296"/>
      <c r="G33" s="333"/>
      <c r="H33" s="335"/>
      <c r="I33" s="337"/>
      <c r="J33" s="339"/>
      <c r="K33" s="82"/>
      <c r="L33" s="83"/>
      <c r="M33" s="84"/>
      <c r="N33" s="82"/>
      <c r="O33" s="82"/>
      <c r="P33" s="82"/>
      <c r="Q33" s="83"/>
      <c r="R33" s="341"/>
      <c r="S33" s="339"/>
      <c r="T33" s="82"/>
      <c r="U33" s="82"/>
      <c r="V33" s="83"/>
      <c r="W33" s="341"/>
      <c r="X33" s="339"/>
      <c r="Y33" s="339"/>
      <c r="Z33" s="339"/>
      <c r="AA33" s="102"/>
      <c r="AB33" s="300"/>
      <c r="AC33" s="13"/>
      <c r="AD33" s="14"/>
      <c r="AE33" s="15"/>
      <c r="AF33" s="13"/>
      <c r="AG33" s="13"/>
      <c r="AH33" s="14"/>
      <c r="AI33" s="302"/>
      <c r="AJ33" s="13"/>
      <c r="AK33" s="13"/>
      <c r="AL33" s="14"/>
      <c r="AM33" s="302"/>
      <c r="AN33" s="346"/>
      <c r="AO33" s="304"/>
      <c r="AP33" s="16"/>
      <c r="AQ33" s="69"/>
    </row>
    <row r="34" spans="1:43" s="11" customFormat="1" ht="25.5" customHeight="1">
      <c r="A34" s="293" t="s">
        <v>101</v>
      </c>
      <c r="B34" s="316">
        <v>4</v>
      </c>
      <c r="C34" s="318" t="s">
        <v>79</v>
      </c>
      <c r="D34" s="320">
        <v>3</v>
      </c>
      <c r="E34" s="322">
        <v>2.7</v>
      </c>
      <c r="F34" s="295">
        <v>67.069999999999993</v>
      </c>
      <c r="G34" s="297" t="s">
        <v>43</v>
      </c>
      <c r="H34" s="207">
        <v>664030</v>
      </c>
      <c r="I34" s="209">
        <v>2.84</v>
      </c>
      <c r="J34" s="201">
        <v>2.84</v>
      </c>
      <c r="K34" s="145"/>
      <c r="L34" s="89"/>
      <c r="M34" s="90"/>
      <c r="N34" s="145"/>
      <c r="O34" s="145"/>
      <c r="P34" s="145"/>
      <c r="Q34" s="89"/>
      <c r="R34" s="199">
        <v>55.46</v>
      </c>
      <c r="S34" s="201">
        <v>55.46</v>
      </c>
      <c r="T34" s="145"/>
      <c r="U34" s="145"/>
      <c r="V34" s="89"/>
      <c r="W34" s="199">
        <v>41.7</v>
      </c>
      <c r="X34" s="201">
        <v>26.21</v>
      </c>
      <c r="Y34" s="201">
        <v>14.93</v>
      </c>
      <c r="Z34" s="201">
        <v>0.56000000000000005</v>
      </c>
      <c r="AA34" s="91"/>
      <c r="AB34" s="299" t="s">
        <v>55</v>
      </c>
      <c r="AC34" s="73"/>
      <c r="AD34" s="52"/>
      <c r="AE34" s="53"/>
      <c r="AF34" s="73"/>
      <c r="AG34" s="73"/>
      <c r="AH34" s="52"/>
      <c r="AI34" s="301" t="s">
        <v>64</v>
      </c>
      <c r="AJ34" s="73"/>
      <c r="AK34" s="73"/>
      <c r="AL34" s="52"/>
      <c r="AM34" s="301" t="s">
        <v>40</v>
      </c>
      <c r="AN34" s="342" t="s">
        <v>44</v>
      </c>
      <c r="AO34" s="303" t="s">
        <v>42</v>
      </c>
      <c r="AP34" s="54"/>
      <c r="AQ34" s="54"/>
    </row>
    <row r="35" spans="1:43" s="11" customFormat="1" ht="25.5" customHeight="1">
      <c r="A35" s="305"/>
      <c r="B35" s="317"/>
      <c r="C35" s="319"/>
      <c r="D35" s="321"/>
      <c r="E35" s="323"/>
      <c r="F35" s="314"/>
      <c r="G35" s="307"/>
      <c r="H35" s="208"/>
      <c r="I35" s="210"/>
      <c r="J35" s="202"/>
      <c r="K35" s="114"/>
      <c r="L35" s="115"/>
      <c r="M35" s="116"/>
      <c r="N35" s="114"/>
      <c r="O35" s="114"/>
      <c r="P35" s="114"/>
      <c r="Q35" s="115"/>
      <c r="R35" s="200"/>
      <c r="S35" s="202"/>
      <c r="T35" s="114"/>
      <c r="U35" s="114"/>
      <c r="V35" s="115"/>
      <c r="W35" s="200"/>
      <c r="X35" s="202"/>
      <c r="Y35" s="202"/>
      <c r="Z35" s="202"/>
      <c r="AA35" s="117"/>
      <c r="AB35" s="308"/>
      <c r="AC35" s="18"/>
      <c r="AD35" s="19"/>
      <c r="AE35" s="20"/>
      <c r="AF35" s="18"/>
      <c r="AG35" s="18"/>
      <c r="AH35" s="19"/>
      <c r="AI35" s="309"/>
      <c r="AJ35" s="18"/>
      <c r="AK35" s="18"/>
      <c r="AL35" s="19"/>
      <c r="AM35" s="309"/>
      <c r="AN35" s="343"/>
      <c r="AO35" s="310"/>
      <c r="AP35" s="21"/>
      <c r="AQ35" s="22"/>
    </row>
    <row r="36" spans="1:43" s="11" customFormat="1" ht="25.5" customHeight="1">
      <c r="A36" s="305"/>
      <c r="B36" s="324" t="s">
        <v>102</v>
      </c>
      <c r="C36" s="326" t="s">
        <v>83</v>
      </c>
      <c r="D36" s="328" t="s">
        <v>103</v>
      </c>
      <c r="E36" s="344" t="s">
        <v>87</v>
      </c>
      <c r="F36" s="314"/>
      <c r="G36" s="332" t="s">
        <v>45</v>
      </c>
      <c r="H36" s="334">
        <v>661820</v>
      </c>
      <c r="I36" s="336">
        <v>6.92</v>
      </c>
      <c r="J36" s="338">
        <v>6.92</v>
      </c>
      <c r="K36" s="79"/>
      <c r="L36" s="80"/>
      <c r="M36" s="81"/>
      <c r="N36" s="79"/>
      <c r="O36" s="79"/>
      <c r="P36" s="79"/>
      <c r="Q36" s="80"/>
      <c r="R36" s="340">
        <v>55.64</v>
      </c>
      <c r="S36" s="338">
        <v>55.64</v>
      </c>
      <c r="T36" s="79"/>
      <c r="U36" s="79"/>
      <c r="V36" s="80"/>
      <c r="W36" s="340">
        <v>37.44</v>
      </c>
      <c r="X36" s="338">
        <v>26.3</v>
      </c>
      <c r="Y36" s="338">
        <v>10.57</v>
      </c>
      <c r="Z36" s="338">
        <v>0.56999999999999995</v>
      </c>
      <c r="AA36" s="130"/>
      <c r="AB36" s="313" t="s">
        <v>55</v>
      </c>
      <c r="AC36" s="65"/>
      <c r="AD36" s="66"/>
      <c r="AE36" s="67"/>
      <c r="AF36" s="65"/>
      <c r="AG36" s="65"/>
      <c r="AH36" s="66"/>
      <c r="AI36" s="311" t="s">
        <v>64</v>
      </c>
      <c r="AJ36" s="65"/>
      <c r="AK36" s="65"/>
      <c r="AL36" s="66"/>
      <c r="AM36" s="311" t="s">
        <v>40</v>
      </c>
      <c r="AN36" s="345" t="s">
        <v>98</v>
      </c>
      <c r="AO36" s="312" t="s">
        <v>42</v>
      </c>
      <c r="AP36" s="68"/>
      <c r="AQ36" s="68"/>
    </row>
    <row r="37" spans="1:43" s="11" customFormat="1" ht="25.5" customHeight="1">
      <c r="A37" s="294"/>
      <c r="B37" s="325"/>
      <c r="C37" s="327"/>
      <c r="D37" s="329"/>
      <c r="E37" s="331"/>
      <c r="F37" s="296"/>
      <c r="G37" s="333"/>
      <c r="H37" s="335"/>
      <c r="I37" s="337"/>
      <c r="J37" s="339"/>
      <c r="K37" s="82"/>
      <c r="L37" s="83"/>
      <c r="M37" s="84"/>
      <c r="N37" s="82"/>
      <c r="O37" s="82"/>
      <c r="P37" s="82"/>
      <c r="Q37" s="83"/>
      <c r="R37" s="341"/>
      <c r="S37" s="339"/>
      <c r="T37" s="82"/>
      <c r="U37" s="82"/>
      <c r="V37" s="83"/>
      <c r="W37" s="341"/>
      <c r="X37" s="339"/>
      <c r="Y37" s="339"/>
      <c r="Z37" s="339"/>
      <c r="AA37" s="102"/>
      <c r="AB37" s="300"/>
      <c r="AC37" s="13"/>
      <c r="AD37" s="14"/>
      <c r="AE37" s="15"/>
      <c r="AF37" s="13"/>
      <c r="AG37" s="13"/>
      <c r="AH37" s="14"/>
      <c r="AI37" s="302"/>
      <c r="AJ37" s="13"/>
      <c r="AK37" s="13"/>
      <c r="AL37" s="14"/>
      <c r="AM37" s="302"/>
      <c r="AN37" s="346"/>
      <c r="AO37" s="304"/>
      <c r="AP37" s="16"/>
      <c r="AQ37" s="69"/>
    </row>
    <row r="38" spans="1:43"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43"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60" spans="49:49">
      <c r="AW60" s="9">
        <f>AW57*AU69</f>
        <v>0</v>
      </c>
    </row>
    <row r="72" spans="1:42">
      <c r="A72" s="34"/>
      <c r="B72" s="34"/>
      <c r="C72" s="34"/>
      <c r="D72" s="34"/>
      <c r="E72" s="34"/>
      <c r="F72" s="7"/>
      <c r="G72" s="34"/>
      <c r="H72" s="8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</row>
    <row r="116" spans="49:49">
      <c r="AW116" s="9">
        <f>AW113*AU125</f>
        <v>0</v>
      </c>
    </row>
  </sheetData>
  <mergeCells count="336"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4" orientation="landscape" horizontalDpi="300" verticalDpi="300" r:id="rId1"/>
  <headerFooter scaleWithDoc="0" alignWithMargins="0">
    <oddFooter>&amp;C&amp;"ＭＳ ゴシック,標準"&amp;10 Ⅱ-1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W116"/>
  <sheetViews>
    <sheetView showGridLines="0" zoomScaleNormal="100" workbookViewId="0">
      <pane xSplit="8" ySplit="7" topLeftCell="I8" activePane="bottomRight" state="frozen"/>
      <selection activeCell="E31" sqref="E31"/>
      <selection pane="topRight" activeCell="E31" sqref="E31"/>
      <selection pane="bottomLeft" activeCell="E31" sqref="E31"/>
      <selection pane="bottomRight" activeCell="O2" sqref="O2"/>
    </sheetView>
  </sheetViews>
  <sheetFormatPr defaultColWidth="8.85546875" defaultRowHeight="12"/>
  <cols>
    <col min="1" max="1" width="8" style="23" customWidth="1"/>
    <col min="2" max="2" width="4.7109375" style="23" customWidth="1"/>
    <col min="3" max="3" width="1.85546875" style="23" customWidth="1"/>
    <col min="4" max="5" width="4.7109375" style="23" customWidth="1"/>
    <col min="6" max="6" width="5" style="24" customWidth="1"/>
    <col min="7" max="7" width="7" style="23" customWidth="1"/>
    <col min="8" max="8" width="6.85546875" style="25" customWidth="1"/>
    <col min="9" max="12" width="4.5703125" style="24" customWidth="1"/>
    <col min="13" max="17" width="3.28515625" style="24" customWidth="1"/>
    <col min="18" max="27" width="4.5703125" style="24" customWidth="1"/>
    <col min="28" max="30" width="10.7109375" style="24" customWidth="1"/>
    <col min="31" max="34" width="5.7109375" style="24" customWidth="1"/>
    <col min="35" max="38" width="10.7109375" style="24" customWidth="1"/>
    <col min="39" max="42" width="11.28515625" style="24" customWidth="1"/>
    <col min="43" max="43" width="10.7109375" style="24" customWidth="1"/>
    <col min="44" max="47" width="4.28515625" style="24" customWidth="1"/>
    <col min="48" max="48" width="8.85546875" style="24"/>
    <col min="49" max="49" width="9.7109375" style="24" bestFit="1" customWidth="1"/>
    <col min="50" max="16384" width="8.85546875" style="24"/>
  </cols>
  <sheetData>
    <row r="1" spans="1:43" s="2" customFormat="1" ht="20.100000000000001" customHeight="1">
      <c r="A1" s="36" t="s">
        <v>118</v>
      </c>
      <c r="B1" s="146"/>
      <c r="C1" s="146"/>
      <c r="D1" s="146"/>
      <c r="E1" s="146"/>
      <c r="G1" s="146"/>
      <c r="H1" s="10"/>
    </row>
    <row r="2" spans="1:43" s="2" customFormat="1" ht="20.100000000000001" customHeight="1" thickBot="1">
      <c r="A2" s="156" t="s">
        <v>20</v>
      </c>
      <c r="B2" s="146"/>
      <c r="C2" s="146"/>
      <c r="D2" s="146"/>
      <c r="E2" s="146"/>
      <c r="G2" s="146"/>
      <c r="H2" s="10"/>
    </row>
    <row r="3" spans="1:43" s="11" customFormat="1" ht="20.100000000000001" customHeight="1">
      <c r="A3" s="252" t="s">
        <v>15</v>
      </c>
      <c r="B3" s="253"/>
      <c r="C3" s="253"/>
      <c r="D3" s="253"/>
      <c r="E3" s="253"/>
      <c r="F3" s="253"/>
      <c r="G3" s="254"/>
      <c r="H3" s="255" t="s">
        <v>16</v>
      </c>
      <c r="I3" s="259" t="s">
        <v>73</v>
      </c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1"/>
      <c r="AB3" s="262" t="s">
        <v>74</v>
      </c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4"/>
      <c r="AQ3" s="265" t="s">
        <v>9</v>
      </c>
    </row>
    <row r="4" spans="1:43" s="12" customFormat="1" ht="9.9499999999999993" customHeight="1">
      <c r="A4" s="268" t="s">
        <v>46</v>
      </c>
      <c r="B4" s="271" t="s">
        <v>21</v>
      </c>
      <c r="C4" s="271"/>
      <c r="D4" s="271"/>
      <c r="E4" s="271"/>
      <c r="F4" s="272" t="s">
        <v>22</v>
      </c>
      <c r="G4" s="275" t="s">
        <v>23</v>
      </c>
      <c r="H4" s="256"/>
      <c r="I4" s="239" t="s">
        <v>47</v>
      </c>
      <c r="J4" s="237"/>
      <c r="K4" s="237"/>
      <c r="L4" s="242"/>
      <c r="M4" s="241" t="s">
        <v>48</v>
      </c>
      <c r="N4" s="237"/>
      <c r="O4" s="237"/>
      <c r="P4" s="237"/>
      <c r="Q4" s="242"/>
      <c r="R4" s="241" t="s">
        <v>49</v>
      </c>
      <c r="S4" s="237"/>
      <c r="T4" s="237"/>
      <c r="U4" s="237"/>
      <c r="V4" s="242"/>
      <c r="W4" s="241" t="s">
        <v>50</v>
      </c>
      <c r="X4" s="237"/>
      <c r="Y4" s="237"/>
      <c r="Z4" s="237"/>
      <c r="AA4" s="237"/>
      <c r="AB4" s="239" t="s">
        <v>47</v>
      </c>
      <c r="AC4" s="237"/>
      <c r="AD4" s="237"/>
      <c r="AE4" s="241" t="s">
        <v>48</v>
      </c>
      <c r="AF4" s="237"/>
      <c r="AG4" s="237"/>
      <c r="AH4" s="242"/>
      <c r="AI4" s="237" t="s">
        <v>49</v>
      </c>
      <c r="AJ4" s="237"/>
      <c r="AK4" s="237"/>
      <c r="AL4" s="237"/>
      <c r="AM4" s="241" t="s">
        <v>50</v>
      </c>
      <c r="AN4" s="237"/>
      <c r="AO4" s="237"/>
      <c r="AP4" s="245"/>
      <c r="AQ4" s="246"/>
    </row>
    <row r="5" spans="1:43" s="12" customFormat="1" ht="9.9499999999999993" customHeight="1">
      <c r="A5" s="269"/>
      <c r="B5" s="48" t="s">
        <v>51</v>
      </c>
      <c r="C5" s="49" t="s">
        <v>75</v>
      </c>
      <c r="D5" s="50" t="s">
        <v>52</v>
      </c>
      <c r="E5" s="147" t="s">
        <v>53</v>
      </c>
      <c r="F5" s="273"/>
      <c r="G5" s="276"/>
      <c r="H5" s="256"/>
      <c r="I5" s="278"/>
      <c r="J5" s="238"/>
      <c r="K5" s="238"/>
      <c r="L5" s="244"/>
      <c r="M5" s="247"/>
      <c r="N5" s="238"/>
      <c r="O5" s="238"/>
      <c r="P5" s="238"/>
      <c r="Q5" s="244"/>
      <c r="R5" s="247"/>
      <c r="S5" s="238"/>
      <c r="T5" s="238"/>
      <c r="U5" s="238"/>
      <c r="V5" s="244"/>
      <c r="W5" s="247"/>
      <c r="X5" s="238"/>
      <c r="Y5" s="238"/>
      <c r="Z5" s="238"/>
      <c r="AA5" s="238"/>
      <c r="AB5" s="240"/>
      <c r="AC5" s="238"/>
      <c r="AD5" s="238"/>
      <c r="AE5" s="243"/>
      <c r="AF5" s="238"/>
      <c r="AG5" s="238"/>
      <c r="AH5" s="244"/>
      <c r="AI5" s="238"/>
      <c r="AJ5" s="238"/>
      <c r="AK5" s="238"/>
      <c r="AL5" s="238"/>
      <c r="AM5" s="243"/>
      <c r="AN5" s="238"/>
      <c r="AO5" s="238"/>
      <c r="AP5" s="246"/>
      <c r="AQ5" s="246"/>
    </row>
    <row r="6" spans="1:43" s="12" customFormat="1" ht="9.9499999999999993" customHeight="1">
      <c r="A6" s="269"/>
      <c r="B6" s="281" t="s">
        <v>76</v>
      </c>
      <c r="C6" s="282"/>
      <c r="D6" s="282"/>
      <c r="E6" s="283"/>
      <c r="F6" s="273"/>
      <c r="G6" s="276"/>
      <c r="H6" s="257"/>
      <c r="I6" s="279"/>
      <c r="J6" s="227" t="s">
        <v>17</v>
      </c>
      <c r="K6" s="227" t="s">
        <v>24</v>
      </c>
      <c r="L6" s="287" t="s">
        <v>25</v>
      </c>
      <c r="M6" s="248"/>
      <c r="N6" s="227" t="s">
        <v>54</v>
      </c>
      <c r="O6" s="227" t="s">
        <v>26</v>
      </c>
      <c r="P6" s="227" t="s">
        <v>27</v>
      </c>
      <c r="Q6" s="287" t="s">
        <v>28</v>
      </c>
      <c r="R6" s="248"/>
      <c r="S6" s="227" t="s">
        <v>77</v>
      </c>
      <c r="T6" s="227" t="s">
        <v>29</v>
      </c>
      <c r="U6" s="227" t="s">
        <v>30</v>
      </c>
      <c r="V6" s="287" t="s">
        <v>31</v>
      </c>
      <c r="W6" s="248"/>
      <c r="X6" s="227" t="s">
        <v>18</v>
      </c>
      <c r="Y6" s="227" t="s">
        <v>19</v>
      </c>
      <c r="Z6" s="227" t="s">
        <v>32</v>
      </c>
      <c r="AA6" s="233" t="s">
        <v>33</v>
      </c>
      <c r="AB6" s="235" t="s">
        <v>34</v>
      </c>
      <c r="AC6" s="227" t="s">
        <v>24</v>
      </c>
      <c r="AD6" s="229" t="s">
        <v>25</v>
      </c>
      <c r="AE6" s="231" t="s">
        <v>35</v>
      </c>
      <c r="AF6" s="227" t="s">
        <v>26</v>
      </c>
      <c r="AG6" s="227" t="s">
        <v>27</v>
      </c>
      <c r="AH6" s="229" t="s">
        <v>28</v>
      </c>
      <c r="AI6" s="231" t="s">
        <v>36</v>
      </c>
      <c r="AJ6" s="227" t="s">
        <v>29</v>
      </c>
      <c r="AK6" s="227" t="s">
        <v>30</v>
      </c>
      <c r="AL6" s="229" t="s">
        <v>31</v>
      </c>
      <c r="AM6" s="231" t="s">
        <v>37</v>
      </c>
      <c r="AN6" s="227" t="s">
        <v>19</v>
      </c>
      <c r="AO6" s="227" t="s">
        <v>32</v>
      </c>
      <c r="AP6" s="250" t="s">
        <v>33</v>
      </c>
      <c r="AQ6" s="266"/>
    </row>
    <row r="7" spans="1:43" s="12" customFormat="1" ht="9.9499999999999993" customHeight="1">
      <c r="A7" s="270"/>
      <c r="B7" s="284"/>
      <c r="C7" s="285"/>
      <c r="D7" s="285"/>
      <c r="E7" s="286"/>
      <c r="F7" s="274"/>
      <c r="G7" s="277"/>
      <c r="H7" s="258"/>
      <c r="I7" s="280"/>
      <c r="J7" s="228"/>
      <c r="K7" s="228"/>
      <c r="L7" s="288"/>
      <c r="M7" s="249"/>
      <c r="N7" s="228"/>
      <c r="O7" s="228"/>
      <c r="P7" s="228"/>
      <c r="Q7" s="288"/>
      <c r="R7" s="249"/>
      <c r="S7" s="228"/>
      <c r="T7" s="228"/>
      <c r="U7" s="228"/>
      <c r="V7" s="288"/>
      <c r="W7" s="249"/>
      <c r="X7" s="228"/>
      <c r="Y7" s="228"/>
      <c r="Z7" s="228"/>
      <c r="AA7" s="234"/>
      <c r="AB7" s="236"/>
      <c r="AC7" s="228"/>
      <c r="AD7" s="230"/>
      <c r="AE7" s="232"/>
      <c r="AF7" s="228"/>
      <c r="AG7" s="228"/>
      <c r="AH7" s="230"/>
      <c r="AI7" s="232"/>
      <c r="AJ7" s="228"/>
      <c r="AK7" s="228"/>
      <c r="AL7" s="230"/>
      <c r="AM7" s="232"/>
      <c r="AN7" s="228"/>
      <c r="AO7" s="228"/>
      <c r="AP7" s="251"/>
      <c r="AQ7" s="267"/>
    </row>
    <row r="8" spans="1:43" s="55" customFormat="1" ht="25.5" customHeight="1">
      <c r="A8" s="213" t="s">
        <v>38</v>
      </c>
      <c r="B8" s="85" t="s">
        <v>78</v>
      </c>
      <c r="C8" s="149" t="s">
        <v>75</v>
      </c>
      <c r="D8" s="150" t="s">
        <v>80</v>
      </c>
      <c r="E8" s="151" t="s">
        <v>81</v>
      </c>
      <c r="F8" s="201">
        <v>6.23</v>
      </c>
      <c r="G8" s="205" t="s">
        <v>39</v>
      </c>
      <c r="H8" s="207">
        <v>71040</v>
      </c>
      <c r="I8" s="349">
        <v>4.01</v>
      </c>
      <c r="J8" s="350">
        <v>4.01</v>
      </c>
      <c r="K8" s="351"/>
      <c r="L8" s="352"/>
      <c r="M8" s="353"/>
      <c r="N8" s="351"/>
      <c r="O8" s="351"/>
      <c r="P8" s="351"/>
      <c r="Q8" s="352"/>
      <c r="R8" s="354">
        <v>48.18</v>
      </c>
      <c r="S8" s="350">
        <v>48.18</v>
      </c>
      <c r="T8" s="351"/>
      <c r="U8" s="351"/>
      <c r="V8" s="352"/>
      <c r="W8" s="354">
        <v>47.81</v>
      </c>
      <c r="X8" s="350">
        <v>37</v>
      </c>
      <c r="Y8" s="350">
        <v>9.15</v>
      </c>
      <c r="Z8" s="350">
        <v>1.66</v>
      </c>
      <c r="AA8" s="355"/>
      <c r="AB8" s="203" t="s">
        <v>55</v>
      </c>
      <c r="AC8" s="151"/>
      <c r="AD8" s="92"/>
      <c r="AE8" s="93"/>
      <c r="AF8" s="151"/>
      <c r="AG8" s="151"/>
      <c r="AH8" s="92"/>
      <c r="AI8" s="179" t="s">
        <v>64</v>
      </c>
      <c r="AJ8" s="151"/>
      <c r="AK8" s="151"/>
      <c r="AL8" s="92"/>
      <c r="AM8" s="179" t="s">
        <v>40</v>
      </c>
      <c r="AN8" s="183" t="s">
        <v>41</v>
      </c>
      <c r="AO8" s="183" t="s">
        <v>42</v>
      </c>
      <c r="AP8" s="94"/>
      <c r="AQ8" s="94"/>
    </row>
    <row r="9" spans="1:43" s="11" customFormat="1" ht="25.5" customHeight="1">
      <c r="A9" s="215"/>
      <c r="B9" s="152" t="s">
        <v>105</v>
      </c>
      <c r="C9" s="96" t="s">
        <v>106</v>
      </c>
      <c r="D9" s="153" t="s">
        <v>84</v>
      </c>
      <c r="E9" s="154" t="s">
        <v>85</v>
      </c>
      <c r="F9" s="176"/>
      <c r="G9" s="194"/>
      <c r="H9" s="196"/>
      <c r="I9" s="337"/>
      <c r="J9" s="339"/>
      <c r="K9" s="82"/>
      <c r="L9" s="83"/>
      <c r="M9" s="84"/>
      <c r="N9" s="82"/>
      <c r="O9" s="82"/>
      <c r="P9" s="82"/>
      <c r="Q9" s="83"/>
      <c r="R9" s="341"/>
      <c r="S9" s="339"/>
      <c r="T9" s="82"/>
      <c r="U9" s="82"/>
      <c r="V9" s="83"/>
      <c r="W9" s="341"/>
      <c r="X9" s="339"/>
      <c r="Y9" s="339"/>
      <c r="Z9" s="339"/>
      <c r="AA9" s="356"/>
      <c r="AB9" s="212"/>
      <c r="AC9" s="103"/>
      <c r="AD9" s="104"/>
      <c r="AE9" s="105"/>
      <c r="AF9" s="103"/>
      <c r="AG9" s="103"/>
      <c r="AH9" s="104"/>
      <c r="AI9" s="170"/>
      <c r="AJ9" s="103"/>
      <c r="AK9" s="103"/>
      <c r="AL9" s="104"/>
      <c r="AM9" s="170"/>
      <c r="AN9" s="174"/>
      <c r="AO9" s="174"/>
      <c r="AP9" s="106"/>
      <c r="AQ9" s="107"/>
    </row>
    <row r="10" spans="1:43" s="11" customFormat="1" ht="25.5" customHeight="1">
      <c r="A10" s="213" t="s">
        <v>86</v>
      </c>
      <c r="B10" s="148">
        <v>3</v>
      </c>
      <c r="C10" s="149" t="s">
        <v>75</v>
      </c>
      <c r="D10" s="150">
        <v>2.5</v>
      </c>
      <c r="E10" s="155">
        <v>1</v>
      </c>
      <c r="F10" s="201">
        <v>15.64</v>
      </c>
      <c r="G10" s="205" t="s">
        <v>39</v>
      </c>
      <c r="H10" s="207">
        <v>158840</v>
      </c>
      <c r="I10" s="349">
        <v>3.34</v>
      </c>
      <c r="J10" s="350">
        <v>3.34</v>
      </c>
      <c r="K10" s="351"/>
      <c r="L10" s="352"/>
      <c r="M10" s="353"/>
      <c r="N10" s="351"/>
      <c r="O10" s="351"/>
      <c r="P10" s="351"/>
      <c r="Q10" s="352"/>
      <c r="R10" s="354">
        <v>54.07</v>
      </c>
      <c r="S10" s="350">
        <v>54.07</v>
      </c>
      <c r="T10" s="351"/>
      <c r="U10" s="351"/>
      <c r="V10" s="352"/>
      <c r="W10" s="354">
        <v>42.59</v>
      </c>
      <c r="X10" s="350">
        <v>30.83</v>
      </c>
      <c r="Y10" s="350">
        <v>10.27</v>
      </c>
      <c r="Z10" s="350">
        <v>1.49</v>
      </c>
      <c r="AA10" s="355"/>
      <c r="AB10" s="203" t="s">
        <v>55</v>
      </c>
      <c r="AC10" s="151"/>
      <c r="AD10" s="92"/>
      <c r="AE10" s="93"/>
      <c r="AF10" s="151"/>
      <c r="AG10" s="151"/>
      <c r="AH10" s="92"/>
      <c r="AI10" s="179" t="s">
        <v>64</v>
      </c>
      <c r="AJ10" s="151"/>
      <c r="AK10" s="151"/>
      <c r="AL10" s="92"/>
      <c r="AM10" s="179" t="s">
        <v>40</v>
      </c>
      <c r="AN10" s="183" t="s">
        <v>41</v>
      </c>
      <c r="AO10" s="183" t="s">
        <v>42</v>
      </c>
      <c r="AP10" s="94"/>
      <c r="AQ10" s="94"/>
    </row>
    <row r="11" spans="1:43" s="11" customFormat="1" ht="25.5" customHeight="1">
      <c r="A11" s="214"/>
      <c r="B11" s="110" t="s">
        <v>105</v>
      </c>
      <c r="C11" s="111" t="s">
        <v>106</v>
      </c>
      <c r="D11" s="112" t="s">
        <v>84</v>
      </c>
      <c r="E11" s="113" t="s">
        <v>87</v>
      </c>
      <c r="F11" s="202"/>
      <c r="G11" s="206"/>
      <c r="H11" s="208"/>
      <c r="I11" s="357"/>
      <c r="J11" s="358"/>
      <c r="K11" s="359"/>
      <c r="L11" s="360"/>
      <c r="M11" s="361"/>
      <c r="N11" s="359"/>
      <c r="O11" s="359"/>
      <c r="P11" s="359"/>
      <c r="Q11" s="360"/>
      <c r="R11" s="362"/>
      <c r="S11" s="358"/>
      <c r="T11" s="359"/>
      <c r="U11" s="359"/>
      <c r="V11" s="360"/>
      <c r="W11" s="362"/>
      <c r="X11" s="358"/>
      <c r="Y11" s="358"/>
      <c r="Z11" s="358"/>
      <c r="AA11" s="363"/>
      <c r="AB11" s="204"/>
      <c r="AC11" s="118"/>
      <c r="AD11" s="119"/>
      <c r="AE11" s="120"/>
      <c r="AF11" s="118"/>
      <c r="AG11" s="118"/>
      <c r="AH11" s="119"/>
      <c r="AI11" s="180"/>
      <c r="AJ11" s="118"/>
      <c r="AK11" s="118"/>
      <c r="AL11" s="119"/>
      <c r="AM11" s="180"/>
      <c r="AN11" s="184"/>
      <c r="AO11" s="184"/>
      <c r="AP11" s="121"/>
      <c r="AQ11" s="122"/>
    </row>
    <row r="12" spans="1:43" s="11" customFormat="1" ht="25.5" customHeight="1">
      <c r="A12" s="214"/>
      <c r="B12" s="123">
        <v>5</v>
      </c>
      <c r="C12" s="124" t="s">
        <v>75</v>
      </c>
      <c r="D12" s="125" t="s">
        <v>78</v>
      </c>
      <c r="E12" s="126">
        <v>1</v>
      </c>
      <c r="F12" s="175">
        <v>25.99</v>
      </c>
      <c r="G12" s="193" t="s">
        <v>39</v>
      </c>
      <c r="H12" s="195">
        <v>254140</v>
      </c>
      <c r="I12" s="336">
        <v>3.09</v>
      </c>
      <c r="J12" s="338">
        <v>3.09</v>
      </c>
      <c r="K12" s="79"/>
      <c r="L12" s="80"/>
      <c r="M12" s="81"/>
      <c r="N12" s="79"/>
      <c r="O12" s="79"/>
      <c r="P12" s="79"/>
      <c r="Q12" s="80"/>
      <c r="R12" s="340">
        <v>56.15</v>
      </c>
      <c r="S12" s="338">
        <v>56.15</v>
      </c>
      <c r="T12" s="79"/>
      <c r="U12" s="79"/>
      <c r="V12" s="80"/>
      <c r="W12" s="340">
        <v>40.76</v>
      </c>
      <c r="X12" s="338">
        <v>28.54</v>
      </c>
      <c r="Y12" s="338">
        <v>10.67</v>
      </c>
      <c r="Z12" s="338">
        <v>1.55</v>
      </c>
      <c r="AA12" s="364"/>
      <c r="AB12" s="211" t="s">
        <v>55</v>
      </c>
      <c r="AC12" s="127"/>
      <c r="AD12" s="131"/>
      <c r="AE12" s="132"/>
      <c r="AF12" s="127"/>
      <c r="AG12" s="127"/>
      <c r="AH12" s="131"/>
      <c r="AI12" s="169" t="s">
        <v>64</v>
      </c>
      <c r="AJ12" s="127"/>
      <c r="AK12" s="127"/>
      <c r="AL12" s="131"/>
      <c r="AM12" s="169" t="s">
        <v>40</v>
      </c>
      <c r="AN12" s="173" t="s">
        <v>41</v>
      </c>
      <c r="AO12" s="173" t="s">
        <v>42</v>
      </c>
      <c r="AP12" s="133"/>
      <c r="AQ12" s="133"/>
    </row>
    <row r="13" spans="1:43" s="11" customFormat="1" ht="25.5" customHeight="1">
      <c r="A13" s="215"/>
      <c r="B13" s="152" t="s">
        <v>114</v>
      </c>
      <c r="C13" s="96" t="s">
        <v>106</v>
      </c>
      <c r="D13" s="153" t="s">
        <v>88</v>
      </c>
      <c r="E13" s="154" t="s">
        <v>89</v>
      </c>
      <c r="F13" s="176"/>
      <c r="G13" s="194"/>
      <c r="H13" s="196"/>
      <c r="I13" s="337"/>
      <c r="J13" s="339"/>
      <c r="K13" s="82"/>
      <c r="L13" s="83"/>
      <c r="M13" s="84"/>
      <c r="N13" s="82"/>
      <c r="O13" s="82"/>
      <c r="P13" s="82"/>
      <c r="Q13" s="83"/>
      <c r="R13" s="341"/>
      <c r="S13" s="339"/>
      <c r="T13" s="82"/>
      <c r="U13" s="82"/>
      <c r="V13" s="83"/>
      <c r="W13" s="341"/>
      <c r="X13" s="339"/>
      <c r="Y13" s="339"/>
      <c r="Z13" s="339"/>
      <c r="AA13" s="356"/>
      <c r="AB13" s="212"/>
      <c r="AC13" s="103"/>
      <c r="AD13" s="104"/>
      <c r="AE13" s="105"/>
      <c r="AF13" s="103"/>
      <c r="AG13" s="103"/>
      <c r="AH13" s="104"/>
      <c r="AI13" s="170"/>
      <c r="AJ13" s="103"/>
      <c r="AK13" s="103"/>
      <c r="AL13" s="104"/>
      <c r="AM13" s="170"/>
      <c r="AN13" s="174"/>
      <c r="AO13" s="174"/>
      <c r="AP13" s="106"/>
      <c r="AQ13" s="134"/>
    </row>
    <row r="14" spans="1:43" s="55" customFormat="1" ht="25.5" customHeight="1">
      <c r="A14" s="213" t="s">
        <v>90</v>
      </c>
      <c r="B14" s="148">
        <v>4</v>
      </c>
      <c r="C14" s="149" t="s">
        <v>75</v>
      </c>
      <c r="D14" s="150" t="s">
        <v>78</v>
      </c>
      <c r="E14" s="151">
        <v>1.2</v>
      </c>
      <c r="F14" s="201">
        <v>24.84</v>
      </c>
      <c r="G14" s="205" t="s">
        <v>39</v>
      </c>
      <c r="H14" s="207">
        <v>243760</v>
      </c>
      <c r="I14" s="349">
        <v>3.14</v>
      </c>
      <c r="J14" s="350">
        <v>3.14</v>
      </c>
      <c r="K14" s="351"/>
      <c r="L14" s="352"/>
      <c r="M14" s="353"/>
      <c r="N14" s="351"/>
      <c r="O14" s="351"/>
      <c r="P14" s="351"/>
      <c r="Q14" s="352"/>
      <c r="R14" s="354">
        <v>55.95</v>
      </c>
      <c r="S14" s="350">
        <v>55.95</v>
      </c>
      <c r="T14" s="351"/>
      <c r="U14" s="351"/>
      <c r="V14" s="352"/>
      <c r="W14" s="354">
        <v>40.909999999999997</v>
      </c>
      <c r="X14" s="350">
        <v>28.99</v>
      </c>
      <c r="Y14" s="350">
        <v>10.63</v>
      </c>
      <c r="Z14" s="350">
        <v>1.29</v>
      </c>
      <c r="AA14" s="355"/>
      <c r="AB14" s="203" t="s">
        <v>55</v>
      </c>
      <c r="AC14" s="151"/>
      <c r="AD14" s="92"/>
      <c r="AE14" s="93"/>
      <c r="AF14" s="151"/>
      <c r="AG14" s="151"/>
      <c r="AH14" s="92"/>
      <c r="AI14" s="179" t="s">
        <v>64</v>
      </c>
      <c r="AJ14" s="151"/>
      <c r="AK14" s="151"/>
      <c r="AL14" s="92"/>
      <c r="AM14" s="179" t="s">
        <v>40</v>
      </c>
      <c r="AN14" s="183" t="s">
        <v>41</v>
      </c>
      <c r="AO14" s="183" t="s">
        <v>42</v>
      </c>
      <c r="AP14" s="94"/>
      <c r="AQ14" s="94"/>
    </row>
    <row r="15" spans="1:43" s="11" customFormat="1" ht="25.5" customHeight="1">
      <c r="A15" s="215"/>
      <c r="B15" s="152" t="s">
        <v>91</v>
      </c>
      <c r="C15" s="135" t="s">
        <v>106</v>
      </c>
      <c r="D15" s="153" t="s">
        <v>111</v>
      </c>
      <c r="E15" s="136" t="s">
        <v>87</v>
      </c>
      <c r="F15" s="176"/>
      <c r="G15" s="194"/>
      <c r="H15" s="196"/>
      <c r="I15" s="337"/>
      <c r="J15" s="339"/>
      <c r="K15" s="82"/>
      <c r="L15" s="83"/>
      <c r="M15" s="84"/>
      <c r="N15" s="82"/>
      <c r="O15" s="82"/>
      <c r="P15" s="82"/>
      <c r="Q15" s="83"/>
      <c r="R15" s="341"/>
      <c r="S15" s="339"/>
      <c r="T15" s="82"/>
      <c r="U15" s="82"/>
      <c r="V15" s="83"/>
      <c r="W15" s="341"/>
      <c r="X15" s="339"/>
      <c r="Y15" s="339"/>
      <c r="Z15" s="339"/>
      <c r="AA15" s="356"/>
      <c r="AB15" s="212"/>
      <c r="AC15" s="103"/>
      <c r="AD15" s="104"/>
      <c r="AE15" s="105"/>
      <c r="AF15" s="103"/>
      <c r="AG15" s="103"/>
      <c r="AH15" s="104"/>
      <c r="AI15" s="170"/>
      <c r="AJ15" s="103"/>
      <c r="AK15" s="103"/>
      <c r="AL15" s="104"/>
      <c r="AM15" s="170"/>
      <c r="AN15" s="174"/>
      <c r="AO15" s="174"/>
      <c r="AP15" s="106"/>
      <c r="AQ15" s="107"/>
    </row>
    <row r="16" spans="1:43" s="55" customFormat="1" ht="25.5" customHeight="1">
      <c r="A16" s="213" t="s">
        <v>93</v>
      </c>
      <c r="B16" s="148">
        <v>5</v>
      </c>
      <c r="C16" s="149" t="s">
        <v>75</v>
      </c>
      <c r="D16" s="150" t="s">
        <v>78</v>
      </c>
      <c r="E16" s="151">
        <v>1.4</v>
      </c>
      <c r="F16" s="201">
        <v>37.03</v>
      </c>
      <c r="G16" s="205" t="s">
        <v>39</v>
      </c>
      <c r="H16" s="207">
        <v>346950</v>
      </c>
      <c r="I16" s="349">
        <v>2.84</v>
      </c>
      <c r="J16" s="350">
        <v>2.84</v>
      </c>
      <c r="K16" s="351"/>
      <c r="L16" s="352"/>
      <c r="M16" s="353"/>
      <c r="N16" s="351"/>
      <c r="O16" s="351"/>
      <c r="P16" s="351"/>
      <c r="Q16" s="352"/>
      <c r="R16" s="354">
        <v>58.61</v>
      </c>
      <c r="S16" s="350">
        <v>58.61</v>
      </c>
      <c r="T16" s="351"/>
      <c r="U16" s="351"/>
      <c r="V16" s="352"/>
      <c r="W16" s="354">
        <v>38.549999999999997</v>
      </c>
      <c r="X16" s="350">
        <v>26.26</v>
      </c>
      <c r="Y16" s="350">
        <v>11.13</v>
      </c>
      <c r="Z16" s="350">
        <v>1.1599999999999999</v>
      </c>
      <c r="AA16" s="355"/>
      <c r="AB16" s="203" t="s">
        <v>55</v>
      </c>
      <c r="AC16" s="151"/>
      <c r="AD16" s="92"/>
      <c r="AE16" s="93"/>
      <c r="AF16" s="151"/>
      <c r="AG16" s="151"/>
      <c r="AH16" s="92"/>
      <c r="AI16" s="179" t="s">
        <v>64</v>
      </c>
      <c r="AJ16" s="151"/>
      <c r="AK16" s="151"/>
      <c r="AL16" s="92"/>
      <c r="AM16" s="179" t="s">
        <v>40</v>
      </c>
      <c r="AN16" s="183" t="s">
        <v>41</v>
      </c>
      <c r="AO16" s="183" t="s">
        <v>42</v>
      </c>
      <c r="AP16" s="94"/>
      <c r="AQ16" s="94"/>
    </row>
    <row r="17" spans="1:43" s="11" customFormat="1" ht="25.5" customHeight="1">
      <c r="A17" s="215"/>
      <c r="B17" s="152" t="s">
        <v>88</v>
      </c>
      <c r="C17" s="96" t="s">
        <v>106</v>
      </c>
      <c r="D17" s="112" t="s">
        <v>94</v>
      </c>
      <c r="E17" s="136" t="s">
        <v>87</v>
      </c>
      <c r="F17" s="176"/>
      <c r="G17" s="194"/>
      <c r="H17" s="208"/>
      <c r="I17" s="357"/>
      <c r="J17" s="358"/>
      <c r="K17" s="359"/>
      <c r="L17" s="360"/>
      <c r="M17" s="361"/>
      <c r="N17" s="359"/>
      <c r="O17" s="359"/>
      <c r="P17" s="359"/>
      <c r="Q17" s="360"/>
      <c r="R17" s="362"/>
      <c r="S17" s="358"/>
      <c r="T17" s="359"/>
      <c r="U17" s="359"/>
      <c r="V17" s="360"/>
      <c r="W17" s="362"/>
      <c r="X17" s="358"/>
      <c r="Y17" s="358"/>
      <c r="Z17" s="358"/>
      <c r="AA17" s="356"/>
      <c r="AB17" s="212"/>
      <c r="AC17" s="103"/>
      <c r="AD17" s="104"/>
      <c r="AE17" s="105"/>
      <c r="AF17" s="103"/>
      <c r="AG17" s="103"/>
      <c r="AH17" s="104"/>
      <c r="AI17" s="170"/>
      <c r="AJ17" s="103"/>
      <c r="AK17" s="103"/>
      <c r="AL17" s="104"/>
      <c r="AM17" s="170"/>
      <c r="AN17" s="174"/>
      <c r="AO17" s="174"/>
      <c r="AP17" s="106"/>
      <c r="AQ17" s="107"/>
    </row>
    <row r="18" spans="1:43" s="11" customFormat="1" ht="25.5" customHeight="1">
      <c r="A18" s="213" t="s">
        <v>95</v>
      </c>
      <c r="B18" s="216">
        <v>5</v>
      </c>
      <c r="C18" s="218" t="s">
        <v>75</v>
      </c>
      <c r="D18" s="220" t="s">
        <v>78</v>
      </c>
      <c r="E18" s="222">
        <v>1.6</v>
      </c>
      <c r="F18" s="201">
        <v>42.32</v>
      </c>
      <c r="G18" s="205" t="s">
        <v>43</v>
      </c>
      <c r="H18" s="207">
        <v>414330</v>
      </c>
      <c r="I18" s="349">
        <v>2.72</v>
      </c>
      <c r="J18" s="350">
        <v>2.72</v>
      </c>
      <c r="K18" s="351"/>
      <c r="L18" s="352"/>
      <c r="M18" s="353"/>
      <c r="N18" s="351"/>
      <c r="O18" s="351"/>
      <c r="P18" s="351"/>
      <c r="Q18" s="352"/>
      <c r="R18" s="354">
        <v>56.09</v>
      </c>
      <c r="S18" s="350">
        <v>56.09</v>
      </c>
      <c r="T18" s="351"/>
      <c r="U18" s="351"/>
      <c r="V18" s="352"/>
      <c r="W18" s="354">
        <v>41.19</v>
      </c>
      <c r="X18" s="350">
        <v>25.13</v>
      </c>
      <c r="Y18" s="350">
        <v>15.09</v>
      </c>
      <c r="Z18" s="350">
        <v>0.97</v>
      </c>
      <c r="AA18" s="355"/>
      <c r="AB18" s="203" t="s">
        <v>55</v>
      </c>
      <c r="AC18" s="151"/>
      <c r="AD18" s="92"/>
      <c r="AE18" s="93"/>
      <c r="AF18" s="151"/>
      <c r="AG18" s="151"/>
      <c r="AH18" s="92"/>
      <c r="AI18" s="179" t="s">
        <v>64</v>
      </c>
      <c r="AJ18" s="151"/>
      <c r="AK18" s="151"/>
      <c r="AL18" s="92"/>
      <c r="AM18" s="179" t="s">
        <v>40</v>
      </c>
      <c r="AN18" s="181" t="s">
        <v>44</v>
      </c>
      <c r="AO18" s="183" t="s">
        <v>42</v>
      </c>
      <c r="AP18" s="94"/>
      <c r="AQ18" s="94"/>
    </row>
    <row r="19" spans="1:43" s="11" customFormat="1" ht="25.5" customHeight="1">
      <c r="A19" s="214"/>
      <c r="B19" s="217"/>
      <c r="C19" s="219"/>
      <c r="D19" s="221"/>
      <c r="E19" s="223"/>
      <c r="F19" s="175"/>
      <c r="G19" s="206"/>
      <c r="H19" s="208"/>
      <c r="I19" s="357"/>
      <c r="J19" s="358"/>
      <c r="K19" s="359"/>
      <c r="L19" s="360"/>
      <c r="M19" s="361"/>
      <c r="N19" s="359"/>
      <c r="O19" s="359"/>
      <c r="P19" s="359"/>
      <c r="Q19" s="360"/>
      <c r="R19" s="362"/>
      <c r="S19" s="358"/>
      <c r="T19" s="359"/>
      <c r="U19" s="359"/>
      <c r="V19" s="360"/>
      <c r="W19" s="362"/>
      <c r="X19" s="358"/>
      <c r="Y19" s="358"/>
      <c r="Z19" s="358"/>
      <c r="AA19" s="363"/>
      <c r="AB19" s="204"/>
      <c r="AC19" s="118"/>
      <c r="AD19" s="119"/>
      <c r="AE19" s="120"/>
      <c r="AF19" s="118"/>
      <c r="AG19" s="118"/>
      <c r="AH19" s="119"/>
      <c r="AI19" s="180"/>
      <c r="AJ19" s="118"/>
      <c r="AK19" s="118"/>
      <c r="AL19" s="119"/>
      <c r="AM19" s="180"/>
      <c r="AN19" s="182"/>
      <c r="AO19" s="184"/>
      <c r="AP19" s="121"/>
      <c r="AQ19" s="122"/>
    </row>
    <row r="20" spans="1:43" s="11" customFormat="1" ht="25.5" customHeight="1">
      <c r="A20" s="214"/>
      <c r="B20" s="185" t="s">
        <v>88</v>
      </c>
      <c r="C20" s="187" t="s">
        <v>106</v>
      </c>
      <c r="D20" s="189" t="s">
        <v>96</v>
      </c>
      <c r="E20" s="226" t="s">
        <v>87</v>
      </c>
      <c r="F20" s="175"/>
      <c r="G20" s="193" t="s">
        <v>45</v>
      </c>
      <c r="H20" s="195">
        <v>412940</v>
      </c>
      <c r="I20" s="336">
        <v>6.85</v>
      </c>
      <c r="J20" s="338">
        <v>6.85</v>
      </c>
      <c r="K20" s="79"/>
      <c r="L20" s="80"/>
      <c r="M20" s="81"/>
      <c r="N20" s="79"/>
      <c r="O20" s="79"/>
      <c r="P20" s="79"/>
      <c r="Q20" s="80"/>
      <c r="R20" s="340">
        <v>56.27</v>
      </c>
      <c r="S20" s="338">
        <v>56.27</v>
      </c>
      <c r="T20" s="79"/>
      <c r="U20" s="79"/>
      <c r="V20" s="80"/>
      <c r="W20" s="340">
        <v>36.880000000000003</v>
      </c>
      <c r="X20" s="338">
        <v>25.22</v>
      </c>
      <c r="Y20" s="338">
        <v>10.69</v>
      </c>
      <c r="Z20" s="338">
        <v>0.97</v>
      </c>
      <c r="AA20" s="364"/>
      <c r="AB20" s="211" t="s">
        <v>55</v>
      </c>
      <c r="AC20" s="127"/>
      <c r="AD20" s="131"/>
      <c r="AE20" s="132"/>
      <c r="AF20" s="127"/>
      <c r="AG20" s="127"/>
      <c r="AH20" s="131"/>
      <c r="AI20" s="169" t="s">
        <v>64</v>
      </c>
      <c r="AJ20" s="127"/>
      <c r="AK20" s="127"/>
      <c r="AL20" s="131"/>
      <c r="AM20" s="169" t="s">
        <v>40</v>
      </c>
      <c r="AN20" s="171" t="s">
        <v>117</v>
      </c>
      <c r="AO20" s="173" t="s">
        <v>42</v>
      </c>
      <c r="AP20" s="133"/>
      <c r="AQ20" s="133"/>
    </row>
    <row r="21" spans="1:43" s="11" customFormat="1" ht="25.5" customHeight="1">
      <c r="A21" s="215"/>
      <c r="B21" s="186"/>
      <c r="C21" s="188"/>
      <c r="D21" s="190"/>
      <c r="E21" s="192"/>
      <c r="F21" s="176"/>
      <c r="G21" s="194"/>
      <c r="H21" s="196"/>
      <c r="I21" s="337"/>
      <c r="J21" s="339"/>
      <c r="K21" s="82"/>
      <c r="L21" s="83"/>
      <c r="M21" s="84"/>
      <c r="N21" s="82"/>
      <c r="O21" s="82"/>
      <c r="P21" s="82"/>
      <c r="Q21" s="83"/>
      <c r="R21" s="341"/>
      <c r="S21" s="339"/>
      <c r="T21" s="82"/>
      <c r="U21" s="82"/>
      <c r="V21" s="83"/>
      <c r="W21" s="341"/>
      <c r="X21" s="339"/>
      <c r="Y21" s="339"/>
      <c r="Z21" s="339"/>
      <c r="AA21" s="356"/>
      <c r="AB21" s="212"/>
      <c r="AC21" s="103"/>
      <c r="AD21" s="104"/>
      <c r="AE21" s="105"/>
      <c r="AF21" s="103"/>
      <c r="AG21" s="103"/>
      <c r="AH21" s="104"/>
      <c r="AI21" s="170"/>
      <c r="AJ21" s="103"/>
      <c r="AK21" s="103"/>
      <c r="AL21" s="104"/>
      <c r="AM21" s="170"/>
      <c r="AN21" s="172"/>
      <c r="AO21" s="174"/>
      <c r="AP21" s="106"/>
      <c r="AQ21" s="134"/>
    </row>
    <row r="22" spans="1:43" s="11" customFormat="1" ht="25.5" customHeight="1">
      <c r="A22" s="213" t="s">
        <v>97</v>
      </c>
      <c r="B22" s="216">
        <v>5</v>
      </c>
      <c r="C22" s="218" t="s">
        <v>75</v>
      </c>
      <c r="D22" s="220" t="s">
        <v>78</v>
      </c>
      <c r="E22" s="222">
        <v>1.8</v>
      </c>
      <c r="F22" s="201">
        <v>47.61</v>
      </c>
      <c r="G22" s="205" t="s">
        <v>43</v>
      </c>
      <c r="H22" s="207">
        <v>465620</v>
      </c>
      <c r="I22" s="349">
        <v>2.72</v>
      </c>
      <c r="J22" s="350">
        <v>2.72</v>
      </c>
      <c r="K22" s="351"/>
      <c r="L22" s="352"/>
      <c r="M22" s="353"/>
      <c r="N22" s="351"/>
      <c r="O22" s="351"/>
      <c r="P22" s="351"/>
      <c r="Q22" s="352"/>
      <c r="R22" s="354">
        <v>56.15</v>
      </c>
      <c r="S22" s="350">
        <v>56.15</v>
      </c>
      <c r="T22" s="351"/>
      <c r="U22" s="351"/>
      <c r="V22" s="352"/>
      <c r="W22" s="354">
        <v>41.13</v>
      </c>
      <c r="X22" s="350">
        <v>25.16</v>
      </c>
      <c r="Y22" s="350">
        <v>15.11</v>
      </c>
      <c r="Z22" s="350">
        <v>0.86</v>
      </c>
      <c r="AA22" s="355"/>
      <c r="AB22" s="203" t="s">
        <v>55</v>
      </c>
      <c r="AC22" s="151"/>
      <c r="AD22" s="92"/>
      <c r="AE22" s="93"/>
      <c r="AF22" s="151"/>
      <c r="AG22" s="151"/>
      <c r="AH22" s="92"/>
      <c r="AI22" s="179" t="s">
        <v>64</v>
      </c>
      <c r="AJ22" s="151"/>
      <c r="AK22" s="151"/>
      <c r="AL22" s="92"/>
      <c r="AM22" s="179" t="s">
        <v>40</v>
      </c>
      <c r="AN22" s="181" t="s">
        <v>44</v>
      </c>
      <c r="AO22" s="183" t="s">
        <v>42</v>
      </c>
      <c r="AP22" s="94"/>
      <c r="AQ22" s="94"/>
    </row>
    <row r="23" spans="1:43" s="11" customFormat="1" ht="25.5" customHeight="1">
      <c r="A23" s="214"/>
      <c r="B23" s="217"/>
      <c r="C23" s="219"/>
      <c r="D23" s="221"/>
      <c r="E23" s="223"/>
      <c r="F23" s="175"/>
      <c r="G23" s="206"/>
      <c r="H23" s="208"/>
      <c r="I23" s="357"/>
      <c r="J23" s="358"/>
      <c r="K23" s="359"/>
      <c r="L23" s="360"/>
      <c r="M23" s="361"/>
      <c r="N23" s="359"/>
      <c r="O23" s="359"/>
      <c r="P23" s="359"/>
      <c r="Q23" s="360"/>
      <c r="R23" s="362"/>
      <c r="S23" s="358"/>
      <c r="T23" s="359"/>
      <c r="U23" s="359"/>
      <c r="V23" s="360"/>
      <c r="W23" s="362"/>
      <c r="X23" s="358"/>
      <c r="Y23" s="358"/>
      <c r="Z23" s="358"/>
      <c r="AA23" s="363"/>
      <c r="AB23" s="204"/>
      <c r="AC23" s="118"/>
      <c r="AD23" s="119"/>
      <c r="AE23" s="120"/>
      <c r="AF23" s="118"/>
      <c r="AG23" s="118"/>
      <c r="AH23" s="119"/>
      <c r="AI23" s="180"/>
      <c r="AJ23" s="118"/>
      <c r="AK23" s="118"/>
      <c r="AL23" s="119"/>
      <c r="AM23" s="180"/>
      <c r="AN23" s="182"/>
      <c r="AO23" s="184"/>
      <c r="AP23" s="121"/>
      <c r="AQ23" s="122"/>
    </row>
    <row r="24" spans="1:43" s="11" customFormat="1" ht="25.5" customHeight="1">
      <c r="A24" s="214"/>
      <c r="B24" s="185" t="s">
        <v>88</v>
      </c>
      <c r="C24" s="187" t="s">
        <v>106</v>
      </c>
      <c r="D24" s="189" t="s">
        <v>96</v>
      </c>
      <c r="E24" s="191" t="s">
        <v>87</v>
      </c>
      <c r="F24" s="175"/>
      <c r="G24" s="193" t="s">
        <v>45</v>
      </c>
      <c r="H24" s="195">
        <v>464050</v>
      </c>
      <c r="I24" s="336">
        <v>6.85</v>
      </c>
      <c r="J24" s="338">
        <v>6.85</v>
      </c>
      <c r="K24" s="79"/>
      <c r="L24" s="80"/>
      <c r="M24" s="81"/>
      <c r="N24" s="79"/>
      <c r="O24" s="79"/>
      <c r="P24" s="79"/>
      <c r="Q24" s="80"/>
      <c r="R24" s="340">
        <v>56.34</v>
      </c>
      <c r="S24" s="338">
        <v>56.34</v>
      </c>
      <c r="T24" s="79"/>
      <c r="U24" s="79"/>
      <c r="V24" s="80"/>
      <c r="W24" s="340">
        <v>36.81</v>
      </c>
      <c r="X24" s="338">
        <v>25.25</v>
      </c>
      <c r="Y24" s="338">
        <v>10.7</v>
      </c>
      <c r="Z24" s="338">
        <v>0.86</v>
      </c>
      <c r="AA24" s="364"/>
      <c r="AB24" s="211" t="s">
        <v>55</v>
      </c>
      <c r="AC24" s="127"/>
      <c r="AD24" s="131"/>
      <c r="AE24" s="132"/>
      <c r="AF24" s="127"/>
      <c r="AG24" s="127"/>
      <c r="AH24" s="131"/>
      <c r="AI24" s="169" t="s">
        <v>64</v>
      </c>
      <c r="AJ24" s="127"/>
      <c r="AK24" s="127"/>
      <c r="AL24" s="131"/>
      <c r="AM24" s="169" t="s">
        <v>40</v>
      </c>
      <c r="AN24" s="171" t="s">
        <v>117</v>
      </c>
      <c r="AO24" s="173" t="s">
        <v>42</v>
      </c>
      <c r="AP24" s="133"/>
      <c r="AQ24" s="133"/>
    </row>
    <row r="25" spans="1:43" s="11" customFormat="1" ht="25.5" customHeight="1">
      <c r="A25" s="215"/>
      <c r="B25" s="186"/>
      <c r="C25" s="188"/>
      <c r="D25" s="190"/>
      <c r="E25" s="192"/>
      <c r="F25" s="176"/>
      <c r="G25" s="194"/>
      <c r="H25" s="196"/>
      <c r="I25" s="337"/>
      <c r="J25" s="339"/>
      <c r="K25" s="82"/>
      <c r="L25" s="83"/>
      <c r="M25" s="84"/>
      <c r="N25" s="82"/>
      <c r="O25" s="82"/>
      <c r="P25" s="82"/>
      <c r="Q25" s="83"/>
      <c r="R25" s="341"/>
      <c r="S25" s="339"/>
      <c r="T25" s="82"/>
      <c r="U25" s="82"/>
      <c r="V25" s="83"/>
      <c r="W25" s="341"/>
      <c r="X25" s="339"/>
      <c r="Y25" s="339"/>
      <c r="Z25" s="339"/>
      <c r="AA25" s="356"/>
      <c r="AB25" s="212"/>
      <c r="AC25" s="103"/>
      <c r="AD25" s="104"/>
      <c r="AE25" s="105"/>
      <c r="AF25" s="103"/>
      <c r="AG25" s="103"/>
      <c r="AH25" s="104"/>
      <c r="AI25" s="170"/>
      <c r="AJ25" s="103"/>
      <c r="AK25" s="103"/>
      <c r="AL25" s="104"/>
      <c r="AM25" s="170"/>
      <c r="AN25" s="172"/>
      <c r="AO25" s="174"/>
      <c r="AP25" s="106"/>
      <c r="AQ25" s="134"/>
    </row>
    <row r="26" spans="1:43" s="11" customFormat="1" ht="25.5" customHeight="1">
      <c r="A26" s="213" t="s">
        <v>99</v>
      </c>
      <c r="B26" s="216">
        <v>5</v>
      </c>
      <c r="C26" s="218" t="s">
        <v>75</v>
      </c>
      <c r="D26" s="220" t="s">
        <v>78</v>
      </c>
      <c r="E26" s="224">
        <v>2</v>
      </c>
      <c r="F26" s="201">
        <v>52.9</v>
      </c>
      <c r="G26" s="205" t="s">
        <v>43</v>
      </c>
      <c r="H26" s="207">
        <v>516910</v>
      </c>
      <c r="I26" s="349">
        <v>2.73</v>
      </c>
      <c r="J26" s="350">
        <v>2.73</v>
      </c>
      <c r="K26" s="351"/>
      <c r="L26" s="352"/>
      <c r="M26" s="353"/>
      <c r="N26" s="351"/>
      <c r="O26" s="351"/>
      <c r="P26" s="351"/>
      <c r="Q26" s="352"/>
      <c r="R26" s="354">
        <v>56.2</v>
      </c>
      <c r="S26" s="350">
        <v>56.2</v>
      </c>
      <c r="T26" s="351"/>
      <c r="U26" s="351"/>
      <c r="V26" s="352"/>
      <c r="W26" s="354">
        <v>41.07</v>
      </c>
      <c r="X26" s="350">
        <v>25.18</v>
      </c>
      <c r="Y26" s="350">
        <v>15.12</v>
      </c>
      <c r="Z26" s="350">
        <v>0.77</v>
      </c>
      <c r="AA26" s="355"/>
      <c r="AB26" s="203" t="s">
        <v>55</v>
      </c>
      <c r="AC26" s="151"/>
      <c r="AD26" s="92"/>
      <c r="AE26" s="93"/>
      <c r="AF26" s="151"/>
      <c r="AG26" s="151"/>
      <c r="AH26" s="92"/>
      <c r="AI26" s="179" t="s">
        <v>64</v>
      </c>
      <c r="AJ26" s="151"/>
      <c r="AK26" s="151"/>
      <c r="AL26" s="92"/>
      <c r="AM26" s="179" t="s">
        <v>40</v>
      </c>
      <c r="AN26" s="181" t="s">
        <v>44</v>
      </c>
      <c r="AO26" s="183" t="s">
        <v>42</v>
      </c>
      <c r="AP26" s="94"/>
      <c r="AQ26" s="94"/>
    </row>
    <row r="27" spans="1:43" s="11" customFormat="1" ht="25.5" customHeight="1">
      <c r="A27" s="214"/>
      <c r="B27" s="217"/>
      <c r="C27" s="219"/>
      <c r="D27" s="221"/>
      <c r="E27" s="225"/>
      <c r="F27" s="175"/>
      <c r="G27" s="206"/>
      <c r="H27" s="208"/>
      <c r="I27" s="357"/>
      <c r="J27" s="358"/>
      <c r="K27" s="359"/>
      <c r="L27" s="360"/>
      <c r="M27" s="361"/>
      <c r="N27" s="359"/>
      <c r="O27" s="359"/>
      <c r="P27" s="359"/>
      <c r="Q27" s="360"/>
      <c r="R27" s="362"/>
      <c r="S27" s="358"/>
      <c r="T27" s="359"/>
      <c r="U27" s="359"/>
      <c r="V27" s="360"/>
      <c r="W27" s="362"/>
      <c r="X27" s="358"/>
      <c r="Y27" s="358"/>
      <c r="Z27" s="358"/>
      <c r="AA27" s="363"/>
      <c r="AB27" s="204"/>
      <c r="AC27" s="118"/>
      <c r="AD27" s="119"/>
      <c r="AE27" s="120"/>
      <c r="AF27" s="118"/>
      <c r="AG27" s="118"/>
      <c r="AH27" s="119"/>
      <c r="AI27" s="180"/>
      <c r="AJ27" s="118"/>
      <c r="AK27" s="118"/>
      <c r="AL27" s="119"/>
      <c r="AM27" s="180"/>
      <c r="AN27" s="182"/>
      <c r="AO27" s="184"/>
      <c r="AP27" s="121"/>
      <c r="AQ27" s="122"/>
    </row>
    <row r="28" spans="1:43" s="11" customFormat="1" ht="25.5" customHeight="1">
      <c r="A28" s="214"/>
      <c r="B28" s="185" t="s">
        <v>88</v>
      </c>
      <c r="C28" s="187" t="s">
        <v>106</v>
      </c>
      <c r="D28" s="189" t="s">
        <v>96</v>
      </c>
      <c r="E28" s="191" t="s">
        <v>87</v>
      </c>
      <c r="F28" s="175"/>
      <c r="G28" s="193" t="s">
        <v>45</v>
      </c>
      <c r="H28" s="195">
        <v>515160</v>
      </c>
      <c r="I28" s="336">
        <v>6.86</v>
      </c>
      <c r="J28" s="338">
        <v>6.86</v>
      </c>
      <c r="K28" s="79"/>
      <c r="L28" s="80"/>
      <c r="M28" s="81"/>
      <c r="N28" s="79"/>
      <c r="O28" s="79"/>
      <c r="P28" s="79"/>
      <c r="Q28" s="80"/>
      <c r="R28" s="340">
        <v>56.38</v>
      </c>
      <c r="S28" s="338">
        <v>56.38</v>
      </c>
      <c r="T28" s="79"/>
      <c r="U28" s="79"/>
      <c r="V28" s="80"/>
      <c r="W28" s="340">
        <v>36.76</v>
      </c>
      <c r="X28" s="338">
        <v>25.27</v>
      </c>
      <c r="Y28" s="338">
        <v>10.71</v>
      </c>
      <c r="Z28" s="338">
        <v>0.78</v>
      </c>
      <c r="AA28" s="364"/>
      <c r="AB28" s="211" t="s">
        <v>55</v>
      </c>
      <c r="AC28" s="127"/>
      <c r="AD28" s="131"/>
      <c r="AE28" s="132"/>
      <c r="AF28" s="127"/>
      <c r="AG28" s="127"/>
      <c r="AH28" s="131"/>
      <c r="AI28" s="169" t="s">
        <v>64</v>
      </c>
      <c r="AJ28" s="127"/>
      <c r="AK28" s="127"/>
      <c r="AL28" s="131"/>
      <c r="AM28" s="169" t="s">
        <v>40</v>
      </c>
      <c r="AN28" s="171" t="s">
        <v>117</v>
      </c>
      <c r="AO28" s="173" t="s">
        <v>42</v>
      </c>
      <c r="AP28" s="133"/>
      <c r="AQ28" s="133"/>
    </row>
    <row r="29" spans="1:43" s="11" customFormat="1" ht="25.5" customHeight="1">
      <c r="A29" s="215"/>
      <c r="B29" s="186"/>
      <c r="C29" s="188"/>
      <c r="D29" s="190"/>
      <c r="E29" s="192"/>
      <c r="F29" s="176"/>
      <c r="G29" s="194"/>
      <c r="H29" s="196"/>
      <c r="I29" s="337"/>
      <c r="J29" s="339"/>
      <c r="K29" s="82"/>
      <c r="L29" s="83"/>
      <c r="M29" s="84"/>
      <c r="N29" s="82"/>
      <c r="O29" s="82"/>
      <c r="P29" s="82"/>
      <c r="Q29" s="83"/>
      <c r="R29" s="341"/>
      <c r="S29" s="339"/>
      <c r="T29" s="82"/>
      <c r="U29" s="82"/>
      <c r="V29" s="83"/>
      <c r="W29" s="341"/>
      <c r="X29" s="339"/>
      <c r="Y29" s="339"/>
      <c r="Z29" s="339"/>
      <c r="AA29" s="356"/>
      <c r="AB29" s="212"/>
      <c r="AC29" s="103"/>
      <c r="AD29" s="104"/>
      <c r="AE29" s="105"/>
      <c r="AF29" s="103"/>
      <c r="AG29" s="103"/>
      <c r="AH29" s="104"/>
      <c r="AI29" s="170"/>
      <c r="AJ29" s="103"/>
      <c r="AK29" s="103"/>
      <c r="AL29" s="104"/>
      <c r="AM29" s="170"/>
      <c r="AN29" s="172"/>
      <c r="AO29" s="174"/>
      <c r="AP29" s="106"/>
      <c r="AQ29" s="134"/>
    </row>
    <row r="30" spans="1:43" s="11" customFormat="1" ht="25.5" customHeight="1">
      <c r="A30" s="213" t="s">
        <v>113</v>
      </c>
      <c r="B30" s="216">
        <v>5</v>
      </c>
      <c r="C30" s="218" t="s">
        <v>75</v>
      </c>
      <c r="D30" s="220" t="s">
        <v>78</v>
      </c>
      <c r="E30" s="222">
        <v>2.2000000000000002</v>
      </c>
      <c r="F30" s="201">
        <v>58.19</v>
      </c>
      <c r="G30" s="205" t="s">
        <v>43</v>
      </c>
      <c r="H30" s="207">
        <v>568200</v>
      </c>
      <c r="I30" s="349">
        <v>2.73</v>
      </c>
      <c r="J30" s="350">
        <v>2.73</v>
      </c>
      <c r="K30" s="351"/>
      <c r="L30" s="352"/>
      <c r="M30" s="353"/>
      <c r="N30" s="351"/>
      <c r="O30" s="351"/>
      <c r="P30" s="351"/>
      <c r="Q30" s="352"/>
      <c r="R30" s="354">
        <v>56.24</v>
      </c>
      <c r="S30" s="350">
        <v>56.24</v>
      </c>
      <c r="T30" s="351"/>
      <c r="U30" s="351"/>
      <c r="V30" s="352"/>
      <c r="W30" s="354">
        <v>41.03</v>
      </c>
      <c r="X30" s="350">
        <v>25.2</v>
      </c>
      <c r="Y30" s="350">
        <v>15.13</v>
      </c>
      <c r="Z30" s="350">
        <v>0.7</v>
      </c>
      <c r="AA30" s="355"/>
      <c r="AB30" s="203" t="s">
        <v>55</v>
      </c>
      <c r="AC30" s="151"/>
      <c r="AD30" s="92"/>
      <c r="AE30" s="93"/>
      <c r="AF30" s="151"/>
      <c r="AG30" s="151"/>
      <c r="AH30" s="92"/>
      <c r="AI30" s="179" t="s">
        <v>64</v>
      </c>
      <c r="AJ30" s="151"/>
      <c r="AK30" s="151"/>
      <c r="AL30" s="92"/>
      <c r="AM30" s="179" t="s">
        <v>40</v>
      </c>
      <c r="AN30" s="181" t="s">
        <v>44</v>
      </c>
      <c r="AO30" s="183" t="s">
        <v>42</v>
      </c>
      <c r="AP30" s="94"/>
      <c r="AQ30" s="94"/>
    </row>
    <row r="31" spans="1:43" s="11" customFormat="1" ht="25.5" customHeight="1">
      <c r="A31" s="214"/>
      <c r="B31" s="217"/>
      <c r="C31" s="219"/>
      <c r="D31" s="221"/>
      <c r="E31" s="223"/>
      <c r="F31" s="175"/>
      <c r="G31" s="206"/>
      <c r="H31" s="208"/>
      <c r="I31" s="357"/>
      <c r="J31" s="358"/>
      <c r="K31" s="359"/>
      <c r="L31" s="360"/>
      <c r="M31" s="361"/>
      <c r="N31" s="359"/>
      <c r="O31" s="359"/>
      <c r="P31" s="359"/>
      <c r="Q31" s="360"/>
      <c r="R31" s="362"/>
      <c r="S31" s="358"/>
      <c r="T31" s="359"/>
      <c r="U31" s="359"/>
      <c r="V31" s="360"/>
      <c r="W31" s="362"/>
      <c r="X31" s="358"/>
      <c r="Y31" s="358"/>
      <c r="Z31" s="358"/>
      <c r="AA31" s="363"/>
      <c r="AB31" s="204"/>
      <c r="AC31" s="118"/>
      <c r="AD31" s="119"/>
      <c r="AE31" s="120"/>
      <c r="AF31" s="118"/>
      <c r="AG31" s="118"/>
      <c r="AH31" s="119"/>
      <c r="AI31" s="180"/>
      <c r="AJ31" s="118"/>
      <c r="AK31" s="118"/>
      <c r="AL31" s="119"/>
      <c r="AM31" s="180"/>
      <c r="AN31" s="182"/>
      <c r="AO31" s="184"/>
      <c r="AP31" s="121"/>
      <c r="AQ31" s="122"/>
    </row>
    <row r="32" spans="1:43" s="11" customFormat="1" ht="25.5" customHeight="1">
      <c r="A32" s="214"/>
      <c r="B32" s="185" t="s">
        <v>88</v>
      </c>
      <c r="C32" s="187" t="s">
        <v>106</v>
      </c>
      <c r="D32" s="189" t="s">
        <v>96</v>
      </c>
      <c r="E32" s="191" t="s">
        <v>87</v>
      </c>
      <c r="F32" s="175"/>
      <c r="G32" s="193" t="s">
        <v>45</v>
      </c>
      <c r="H32" s="195">
        <v>566280</v>
      </c>
      <c r="I32" s="336">
        <v>6.86</v>
      </c>
      <c r="J32" s="338">
        <v>6.86</v>
      </c>
      <c r="K32" s="79"/>
      <c r="L32" s="80"/>
      <c r="M32" s="81"/>
      <c r="N32" s="79"/>
      <c r="O32" s="79"/>
      <c r="P32" s="79"/>
      <c r="Q32" s="80"/>
      <c r="R32" s="340">
        <v>56.42</v>
      </c>
      <c r="S32" s="338">
        <v>56.42</v>
      </c>
      <c r="T32" s="79"/>
      <c r="U32" s="79"/>
      <c r="V32" s="80"/>
      <c r="W32" s="340">
        <v>36.72</v>
      </c>
      <c r="X32" s="338">
        <v>25.29</v>
      </c>
      <c r="Y32" s="338">
        <v>10.72</v>
      </c>
      <c r="Z32" s="338">
        <v>0.71</v>
      </c>
      <c r="AA32" s="364"/>
      <c r="AB32" s="211" t="s">
        <v>55</v>
      </c>
      <c r="AC32" s="127"/>
      <c r="AD32" s="131"/>
      <c r="AE32" s="132"/>
      <c r="AF32" s="127"/>
      <c r="AG32" s="127"/>
      <c r="AH32" s="131"/>
      <c r="AI32" s="169" t="s">
        <v>64</v>
      </c>
      <c r="AJ32" s="127"/>
      <c r="AK32" s="127"/>
      <c r="AL32" s="131"/>
      <c r="AM32" s="169" t="s">
        <v>40</v>
      </c>
      <c r="AN32" s="171" t="s">
        <v>117</v>
      </c>
      <c r="AO32" s="173" t="s">
        <v>42</v>
      </c>
      <c r="AP32" s="133"/>
      <c r="AQ32" s="133"/>
    </row>
    <row r="33" spans="1:43" s="11" customFormat="1" ht="25.5" customHeight="1">
      <c r="A33" s="215"/>
      <c r="B33" s="186"/>
      <c r="C33" s="188"/>
      <c r="D33" s="190"/>
      <c r="E33" s="192"/>
      <c r="F33" s="176"/>
      <c r="G33" s="194"/>
      <c r="H33" s="196"/>
      <c r="I33" s="337"/>
      <c r="J33" s="339"/>
      <c r="K33" s="82"/>
      <c r="L33" s="83"/>
      <c r="M33" s="84"/>
      <c r="N33" s="82"/>
      <c r="O33" s="82"/>
      <c r="P33" s="82"/>
      <c r="Q33" s="83"/>
      <c r="R33" s="341"/>
      <c r="S33" s="339"/>
      <c r="T33" s="82"/>
      <c r="U33" s="82"/>
      <c r="V33" s="83"/>
      <c r="W33" s="341"/>
      <c r="X33" s="339"/>
      <c r="Y33" s="339"/>
      <c r="Z33" s="339"/>
      <c r="AA33" s="356"/>
      <c r="AB33" s="212"/>
      <c r="AC33" s="103"/>
      <c r="AD33" s="104"/>
      <c r="AE33" s="105"/>
      <c r="AF33" s="103"/>
      <c r="AG33" s="103"/>
      <c r="AH33" s="104"/>
      <c r="AI33" s="170"/>
      <c r="AJ33" s="103"/>
      <c r="AK33" s="103"/>
      <c r="AL33" s="104"/>
      <c r="AM33" s="170"/>
      <c r="AN33" s="172"/>
      <c r="AO33" s="174"/>
      <c r="AP33" s="106"/>
      <c r="AQ33" s="134"/>
    </row>
    <row r="34" spans="1:43" s="11" customFormat="1" ht="25.5" customHeight="1">
      <c r="A34" s="213" t="s">
        <v>101</v>
      </c>
      <c r="B34" s="216">
        <v>4</v>
      </c>
      <c r="C34" s="218" t="s">
        <v>75</v>
      </c>
      <c r="D34" s="220">
        <v>3</v>
      </c>
      <c r="E34" s="222">
        <v>2.7</v>
      </c>
      <c r="F34" s="201">
        <v>67.069999999999993</v>
      </c>
      <c r="G34" s="205" t="s">
        <v>43</v>
      </c>
      <c r="H34" s="207">
        <v>664030</v>
      </c>
      <c r="I34" s="349">
        <v>2.84</v>
      </c>
      <c r="J34" s="350">
        <v>2.84</v>
      </c>
      <c r="K34" s="351"/>
      <c r="L34" s="352"/>
      <c r="M34" s="353"/>
      <c r="N34" s="351"/>
      <c r="O34" s="351"/>
      <c r="P34" s="351"/>
      <c r="Q34" s="352"/>
      <c r="R34" s="354">
        <v>55.46</v>
      </c>
      <c r="S34" s="350">
        <v>55.46</v>
      </c>
      <c r="T34" s="351"/>
      <c r="U34" s="351"/>
      <c r="V34" s="352"/>
      <c r="W34" s="354">
        <v>41.7</v>
      </c>
      <c r="X34" s="350">
        <v>26.21</v>
      </c>
      <c r="Y34" s="350">
        <v>14.93</v>
      </c>
      <c r="Z34" s="350">
        <v>0.56000000000000005</v>
      </c>
      <c r="AA34" s="355"/>
      <c r="AB34" s="203" t="s">
        <v>55</v>
      </c>
      <c r="AC34" s="151"/>
      <c r="AD34" s="92"/>
      <c r="AE34" s="93"/>
      <c r="AF34" s="151"/>
      <c r="AG34" s="151"/>
      <c r="AH34" s="92"/>
      <c r="AI34" s="179" t="s">
        <v>64</v>
      </c>
      <c r="AJ34" s="151"/>
      <c r="AK34" s="151"/>
      <c r="AL34" s="92"/>
      <c r="AM34" s="179" t="s">
        <v>40</v>
      </c>
      <c r="AN34" s="181" t="s">
        <v>44</v>
      </c>
      <c r="AO34" s="183" t="s">
        <v>42</v>
      </c>
      <c r="AP34" s="94"/>
      <c r="AQ34" s="94"/>
    </row>
    <row r="35" spans="1:43" s="11" customFormat="1" ht="25.5" customHeight="1">
      <c r="A35" s="214"/>
      <c r="B35" s="217"/>
      <c r="C35" s="219"/>
      <c r="D35" s="221"/>
      <c r="E35" s="223"/>
      <c r="F35" s="175"/>
      <c r="G35" s="206"/>
      <c r="H35" s="208"/>
      <c r="I35" s="357"/>
      <c r="J35" s="358"/>
      <c r="K35" s="359"/>
      <c r="L35" s="360"/>
      <c r="M35" s="361"/>
      <c r="N35" s="359"/>
      <c r="O35" s="359"/>
      <c r="P35" s="359"/>
      <c r="Q35" s="360"/>
      <c r="R35" s="362"/>
      <c r="S35" s="358"/>
      <c r="T35" s="359"/>
      <c r="U35" s="359"/>
      <c r="V35" s="360"/>
      <c r="W35" s="362"/>
      <c r="X35" s="358"/>
      <c r="Y35" s="358"/>
      <c r="Z35" s="358"/>
      <c r="AA35" s="363"/>
      <c r="AB35" s="204"/>
      <c r="AC35" s="118"/>
      <c r="AD35" s="119"/>
      <c r="AE35" s="120"/>
      <c r="AF35" s="118"/>
      <c r="AG35" s="118"/>
      <c r="AH35" s="119"/>
      <c r="AI35" s="180"/>
      <c r="AJ35" s="118"/>
      <c r="AK35" s="118"/>
      <c r="AL35" s="119"/>
      <c r="AM35" s="180"/>
      <c r="AN35" s="182"/>
      <c r="AO35" s="184"/>
      <c r="AP35" s="121"/>
      <c r="AQ35" s="122"/>
    </row>
    <row r="36" spans="1:43" s="11" customFormat="1" ht="25.5" customHeight="1">
      <c r="A36" s="214"/>
      <c r="B36" s="185" t="s">
        <v>102</v>
      </c>
      <c r="C36" s="187" t="s">
        <v>106</v>
      </c>
      <c r="D36" s="189" t="s">
        <v>103</v>
      </c>
      <c r="E36" s="191" t="s">
        <v>87</v>
      </c>
      <c r="F36" s="175"/>
      <c r="G36" s="193" t="s">
        <v>45</v>
      </c>
      <c r="H36" s="195">
        <v>661820</v>
      </c>
      <c r="I36" s="336">
        <v>6.92</v>
      </c>
      <c r="J36" s="338">
        <v>6.92</v>
      </c>
      <c r="K36" s="79"/>
      <c r="L36" s="80"/>
      <c r="M36" s="81"/>
      <c r="N36" s="79"/>
      <c r="O36" s="79"/>
      <c r="P36" s="79"/>
      <c r="Q36" s="80"/>
      <c r="R36" s="340">
        <v>55.64</v>
      </c>
      <c r="S36" s="338">
        <v>55.64</v>
      </c>
      <c r="T36" s="79"/>
      <c r="U36" s="79"/>
      <c r="V36" s="80"/>
      <c r="W36" s="340">
        <v>37.44</v>
      </c>
      <c r="X36" s="338">
        <v>26.3</v>
      </c>
      <c r="Y36" s="338">
        <v>10.57</v>
      </c>
      <c r="Z36" s="338">
        <v>0.56999999999999995</v>
      </c>
      <c r="AA36" s="364"/>
      <c r="AB36" s="211" t="s">
        <v>55</v>
      </c>
      <c r="AC36" s="127"/>
      <c r="AD36" s="131"/>
      <c r="AE36" s="132"/>
      <c r="AF36" s="127"/>
      <c r="AG36" s="127"/>
      <c r="AH36" s="131"/>
      <c r="AI36" s="169" t="s">
        <v>64</v>
      </c>
      <c r="AJ36" s="127"/>
      <c r="AK36" s="127"/>
      <c r="AL36" s="131"/>
      <c r="AM36" s="169" t="s">
        <v>40</v>
      </c>
      <c r="AN36" s="171" t="s">
        <v>117</v>
      </c>
      <c r="AO36" s="173" t="s">
        <v>42</v>
      </c>
      <c r="AP36" s="133"/>
      <c r="AQ36" s="133"/>
    </row>
    <row r="37" spans="1:43" s="11" customFormat="1" ht="25.5" customHeight="1">
      <c r="A37" s="215"/>
      <c r="B37" s="186"/>
      <c r="C37" s="188"/>
      <c r="D37" s="190"/>
      <c r="E37" s="192"/>
      <c r="F37" s="176"/>
      <c r="G37" s="194"/>
      <c r="H37" s="196"/>
      <c r="I37" s="337"/>
      <c r="J37" s="339"/>
      <c r="K37" s="82"/>
      <c r="L37" s="83"/>
      <c r="M37" s="84"/>
      <c r="N37" s="82"/>
      <c r="O37" s="82"/>
      <c r="P37" s="82"/>
      <c r="Q37" s="83"/>
      <c r="R37" s="341"/>
      <c r="S37" s="339"/>
      <c r="T37" s="82"/>
      <c r="U37" s="82"/>
      <c r="V37" s="83"/>
      <c r="W37" s="341"/>
      <c r="X37" s="339"/>
      <c r="Y37" s="339"/>
      <c r="Z37" s="339"/>
      <c r="AA37" s="356"/>
      <c r="AB37" s="212"/>
      <c r="AC37" s="103"/>
      <c r="AD37" s="104"/>
      <c r="AE37" s="105"/>
      <c r="AF37" s="103"/>
      <c r="AG37" s="103"/>
      <c r="AH37" s="104"/>
      <c r="AI37" s="170"/>
      <c r="AJ37" s="103"/>
      <c r="AK37" s="103"/>
      <c r="AL37" s="104"/>
      <c r="AM37" s="170"/>
      <c r="AN37" s="172"/>
      <c r="AO37" s="174"/>
      <c r="AP37" s="106"/>
      <c r="AQ37" s="134"/>
    </row>
    <row r="38" spans="1:43">
      <c r="A38" s="138"/>
      <c r="B38" s="138"/>
      <c r="C38" s="138"/>
      <c r="D38" s="138"/>
      <c r="E38" s="138"/>
      <c r="F38" s="139"/>
      <c r="G38" s="138"/>
      <c r="H38" s="140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</row>
    <row r="39" spans="1:43">
      <c r="A39" s="138"/>
      <c r="B39" s="138"/>
      <c r="C39" s="138"/>
      <c r="D39" s="138"/>
      <c r="E39" s="138"/>
      <c r="F39" s="139"/>
      <c r="G39" s="138"/>
      <c r="H39" s="140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</row>
    <row r="40" spans="1:43">
      <c r="A40" s="138"/>
      <c r="B40" s="138"/>
      <c r="C40" s="138"/>
      <c r="D40" s="138"/>
      <c r="E40" s="138"/>
      <c r="F40" s="139"/>
      <c r="G40" s="138"/>
      <c r="H40" s="140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</row>
    <row r="41" spans="1:43">
      <c r="A41" s="138"/>
      <c r="B41" s="138"/>
      <c r="C41" s="138"/>
      <c r="D41" s="138"/>
      <c r="E41" s="138"/>
      <c r="F41" s="139"/>
      <c r="G41" s="138"/>
      <c r="H41" s="140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</row>
    <row r="42" spans="1:43">
      <c r="A42" s="138"/>
      <c r="B42" s="138"/>
      <c r="C42" s="138"/>
      <c r="D42" s="138"/>
      <c r="E42" s="138"/>
      <c r="F42" s="139"/>
      <c r="G42" s="138"/>
      <c r="H42" s="140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</row>
    <row r="43" spans="1:43">
      <c r="A43" s="138"/>
      <c r="B43" s="138"/>
      <c r="C43" s="138"/>
      <c r="D43" s="138"/>
      <c r="E43" s="138"/>
      <c r="F43" s="139"/>
      <c r="G43" s="138"/>
      <c r="H43" s="140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</row>
    <row r="44" spans="1:43">
      <c r="A44" s="138"/>
      <c r="B44" s="138"/>
      <c r="C44" s="138"/>
      <c r="D44" s="138"/>
      <c r="E44" s="138"/>
      <c r="F44" s="139"/>
      <c r="G44" s="138"/>
      <c r="H44" s="140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</row>
    <row r="45" spans="1:43">
      <c r="A45" s="138"/>
      <c r="B45" s="138"/>
      <c r="C45" s="138"/>
      <c r="D45" s="138"/>
      <c r="E45" s="138"/>
      <c r="F45" s="139"/>
      <c r="G45" s="138"/>
      <c r="H45" s="140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</row>
    <row r="46" spans="1:43">
      <c r="A46" s="138"/>
      <c r="B46" s="138"/>
      <c r="C46" s="138"/>
      <c r="D46" s="138"/>
      <c r="E46" s="138"/>
      <c r="F46" s="139"/>
      <c r="G46" s="138"/>
      <c r="H46" s="140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</row>
    <row r="47" spans="1:43">
      <c r="A47" s="138"/>
      <c r="B47" s="138"/>
      <c r="C47" s="138"/>
      <c r="D47" s="138"/>
      <c r="E47" s="138"/>
      <c r="F47" s="139"/>
      <c r="G47" s="138"/>
      <c r="H47" s="140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</row>
    <row r="48" spans="1:43">
      <c r="A48" s="138"/>
      <c r="B48" s="138"/>
      <c r="C48" s="138"/>
      <c r="D48" s="138"/>
      <c r="E48" s="138"/>
      <c r="F48" s="139"/>
      <c r="G48" s="138"/>
      <c r="H48" s="140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</row>
    <row r="49" spans="1:49">
      <c r="A49" s="138"/>
      <c r="B49" s="138"/>
      <c r="C49" s="138"/>
      <c r="D49" s="138"/>
      <c r="E49" s="138"/>
      <c r="F49" s="139"/>
      <c r="G49" s="138"/>
      <c r="H49" s="140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</row>
    <row r="50" spans="1:49">
      <c r="A50" s="138"/>
      <c r="B50" s="138"/>
      <c r="C50" s="138"/>
      <c r="D50" s="138"/>
      <c r="E50" s="138"/>
      <c r="F50" s="139"/>
      <c r="G50" s="138"/>
      <c r="H50" s="140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</row>
    <row r="51" spans="1:49">
      <c r="A51" s="138"/>
      <c r="B51" s="138"/>
      <c r="C51" s="138"/>
      <c r="D51" s="138"/>
      <c r="E51" s="138"/>
      <c r="F51" s="139"/>
      <c r="G51" s="138"/>
      <c r="H51" s="140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</row>
    <row r="52" spans="1:49">
      <c r="A52" s="138"/>
      <c r="B52" s="138"/>
      <c r="C52" s="138"/>
      <c r="D52" s="138"/>
      <c r="E52" s="138"/>
      <c r="F52" s="139"/>
      <c r="G52" s="138"/>
      <c r="H52" s="140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</row>
    <row r="53" spans="1:49">
      <c r="A53" s="138"/>
      <c r="B53" s="138"/>
      <c r="C53" s="138"/>
      <c r="D53" s="138"/>
      <c r="E53" s="138"/>
      <c r="F53" s="139"/>
      <c r="G53" s="138"/>
      <c r="H53" s="140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</row>
    <row r="54" spans="1:49">
      <c r="A54" s="138"/>
      <c r="B54" s="138"/>
      <c r="C54" s="138"/>
      <c r="D54" s="138"/>
      <c r="E54" s="138"/>
      <c r="F54" s="139"/>
      <c r="G54" s="138"/>
      <c r="H54" s="140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</row>
    <row r="55" spans="1:49">
      <c r="A55" s="138"/>
      <c r="B55" s="138"/>
      <c r="C55" s="138"/>
      <c r="D55" s="138"/>
      <c r="E55" s="138"/>
      <c r="F55" s="139"/>
      <c r="G55" s="138"/>
      <c r="H55" s="140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</row>
    <row r="56" spans="1:49">
      <c r="A56" s="138"/>
      <c r="B56" s="138"/>
      <c r="C56" s="138"/>
      <c r="D56" s="138"/>
      <c r="E56" s="138"/>
      <c r="F56" s="139"/>
      <c r="G56" s="138"/>
      <c r="H56" s="140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</row>
    <row r="57" spans="1:49">
      <c r="A57" s="138"/>
      <c r="B57" s="138"/>
      <c r="C57" s="138"/>
      <c r="D57" s="138"/>
      <c r="E57" s="138"/>
      <c r="F57" s="139"/>
      <c r="G57" s="138"/>
      <c r="H57" s="140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</row>
    <row r="58" spans="1:49">
      <c r="A58" s="138"/>
      <c r="B58" s="138"/>
      <c r="C58" s="138"/>
      <c r="D58" s="138"/>
      <c r="E58" s="138"/>
      <c r="F58" s="139"/>
      <c r="G58" s="138"/>
      <c r="H58" s="140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</row>
    <row r="59" spans="1:49">
      <c r="A59" s="138"/>
      <c r="B59" s="138"/>
      <c r="C59" s="138"/>
      <c r="D59" s="138"/>
      <c r="E59" s="138"/>
      <c r="F59" s="139"/>
      <c r="G59" s="138"/>
      <c r="H59" s="140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</row>
    <row r="60" spans="1:49">
      <c r="A60" s="138"/>
      <c r="B60" s="138"/>
      <c r="C60" s="138"/>
      <c r="D60" s="138"/>
      <c r="E60" s="138"/>
      <c r="F60" s="139"/>
      <c r="G60" s="138"/>
      <c r="H60" s="140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W60" s="9">
        <f>AW57*AU69</f>
        <v>0</v>
      </c>
    </row>
    <row r="61" spans="1:49">
      <c r="H61" s="140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</row>
    <row r="62" spans="1:49">
      <c r="H62" s="140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</row>
    <row r="63" spans="1:49">
      <c r="H63" s="140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</row>
    <row r="64" spans="1:49">
      <c r="H64" s="140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</row>
    <row r="65" spans="1:42">
      <c r="H65" s="140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</row>
    <row r="66" spans="1:42">
      <c r="H66" s="140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</row>
    <row r="67" spans="1:42">
      <c r="H67" s="140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</row>
    <row r="68" spans="1:42">
      <c r="H68" s="140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</row>
    <row r="69" spans="1:42">
      <c r="H69" s="140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</row>
    <row r="70" spans="1:42">
      <c r="H70" s="140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</row>
    <row r="71" spans="1:42">
      <c r="H71" s="140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</row>
    <row r="72" spans="1:42">
      <c r="A72" s="34"/>
      <c r="B72" s="34"/>
      <c r="C72" s="34"/>
      <c r="D72" s="34"/>
      <c r="E72" s="34"/>
      <c r="F72" s="7"/>
      <c r="G72" s="34"/>
      <c r="H72" s="143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</row>
    <row r="73" spans="1:42">
      <c r="H73" s="140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</row>
    <row r="74" spans="1:42">
      <c r="H74" s="140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</row>
    <row r="75" spans="1:42">
      <c r="H75" s="140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</row>
    <row r="76" spans="1:42">
      <c r="H76" s="140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</row>
    <row r="77" spans="1:42">
      <c r="H77" s="140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</row>
    <row r="78" spans="1:42">
      <c r="H78" s="140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</row>
    <row r="79" spans="1:42">
      <c r="H79" s="140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</row>
    <row r="80" spans="1:42">
      <c r="H80" s="140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</row>
    <row r="81" spans="8:42">
      <c r="H81" s="140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</row>
    <row r="82" spans="8:42">
      <c r="H82" s="140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</row>
    <row r="83" spans="8:42">
      <c r="H83" s="140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</row>
    <row r="84" spans="8:42">
      <c r="H84" s="140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</row>
    <row r="85" spans="8:42">
      <c r="H85" s="140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</row>
    <row r="86" spans="8:42">
      <c r="H86" s="140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</row>
    <row r="87" spans="8:42">
      <c r="H87" s="140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</row>
    <row r="88" spans="8:42">
      <c r="H88" s="140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</row>
    <row r="89" spans="8:42">
      <c r="H89" s="140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</row>
    <row r="90" spans="8:42">
      <c r="H90" s="140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</row>
    <row r="91" spans="8:42">
      <c r="H91" s="140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</row>
    <row r="92" spans="8:42">
      <c r="H92" s="140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  <c r="AL92" s="139"/>
      <c r="AM92" s="139"/>
      <c r="AN92" s="139"/>
      <c r="AO92" s="139"/>
      <c r="AP92" s="139"/>
    </row>
    <row r="93" spans="8:42">
      <c r="H93" s="140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</row>
    <row r="94" spans="8:42">
      <c r="H94" s="140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  <c r="AL94" s="139"/>
      <c r="AM94" s="139"/>
      <c r="AN94" s="139"/>
      <c r="AO94" s="139"/>
      <c r="AP94" s="139"/>
    </row>
    <row r="95" spans="8:42">
      <c r="H95" s="140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</row>
    <row r="96" spans="8:42">
      <c r="H96" s="140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</row>
    <row r="97" spans="8:42">
      <c r="H97" s="140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</row>
    <row r="98" spans="8:42">
      <c r="H98" s="140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</row>
    <row r="99" spans="8:42">
      <c r="H99" s="140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</row>
    <row r="100" spans="8:42">
      <c r="H100" s="140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</row>
    <row r="101" spans="8:42">
      <c r="H101" s="140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</row>
    <row r="102" spans="8:42">
      <c r="H102" s="140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</row>
    <row r="103" spans="8:42">
      <c r="H103" s="140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</row>
    <row r="104" spans="8:42">
      <c r="H104" s="140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</row>
    <row r="105" spans="8:42">
      <c r="H105" s="140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139"/>
      <c r="AM105" s="139"/>
      <c r="AN105" s="139"/>
      <c r="AO105" s="139"/>
      <c r="AP105" s="139"/>
    </row>
    <row r="106" spans="8:42">
      <c r="H106" s="140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</row>
    <row r="107" spans="8:42">
      <c r="H107" s="140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</row>
    <row r="108" spans="8:42">
      <c r="H108" s="140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</row>
    <row r="116" spans="49:49">
      <c r="AW116" s="9">
        <f>AW113*AU125</f>
        <v>0</v>
      </c>
    </row>
  </sheetData>
  <mergeCells count="336">
    <mergeCell ref="Z36:Z37"/>
    <mergeCell ref="AB36:AB37"/>
    <mergeCell ref="AI36:AI37"/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A30:A33"/>
    <mergeCell ref="B30:B31"/>
    <mergeCell ref="C30:C31"/>
    <mergeCell ref="D30:D31"/>
    <mergeCell ref="E30:E31"/>
    <mergeCell ref="F30:F33"/>
    <mergeCell ref="Z28:Z29"/>
    <mergeCell ref="AB28:AB29"/>
    <mergeCell ref="AI28:AI29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A22:A25"/>
    <mergeCell ref="B22:B23"/>
    <mergeCell ref="C22:C23"/>
    <mergeCell ref="D22:D23"/>
    <mergeCell ref="E22:E23"/>
    <mergeCell ref="F22:F25"/>
    <mergeCell ref="Z20:Z21"/>
    <mergeCell ref="AB20:AB21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A18:A21"/>
    <mergeCell ref="B18:B19"/>
    <mergeCell ref="C18:C19"/>
    <mergeCell ref="D18:D19"/>
    <mergeCell ref="E18:E19"/>
    <mergeCell ref="F18:F21"/>
    <mergeCell ref="Z16:Z17"/>
    <mergeCell ref="AB16:AB17"/>
    <mergeCell ref="AI16:AI17"/>
    <mergeCell ref="AM16:AM17"/>
    <mergeCell ref="AN16:AN17"/>
    <mergeCell ref="AO16:AO17"/>
    <mergeCell ref="J16:J17"/>
    <mergeCell ref="R16:R17"/>
    <mergeCell ref="S16:S17"/>
    <mergeCell ref="W16:W17"/>
    <mergeCell ref="X16:X17"/>
    <mergeCell ref="Y16:Y17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X10:X11"/>
    <mergeCell ref="Y10:Y11"/>
    <mergeCell ref="AB8:AB9"/>
    <mergeCell ref="AI8:AI9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AM6:AM7"/>
    <mergeCell ref="AN6:AN7"/>
    <mergeCell ref="AO6:AO7"/>
    <mergeCell ref="AP6:AP7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J6:AJ7"/>
    <mergeCell ref="AK6:AK7"/>
    <mergeCell ref="AL6:AL7"/>
    <mergeCell ref="AA6:AA7"/>
    <mergeCell ref="AB6:AB7"/>
    <mergeCell ref="AC6:AC7"/>
    <mergeCell ref="AD6:AD7"/>
    <mergeCell ref="AE6:AE7"/>
    <mergeCell ref="AF6:AF7"/>
    <mergeCell ref="T6:T7"/>
    <mergeCell ref="U6:U7"/>
    <mergeCell ref="V6:V7"/>
    <mergeCell ref="X6:X7"/>
    <mergeCell ref="Y6:Y7"/>
    <mergeCell ref="Z6:Z7"/>
    <mergeCell ref="X4:AA5"/>
    <mergeCell ref="AB4:AD5"/>
    <mergeCell ref="AE4:AH5"/>
    <mergeCell ref="AI4:AL5"/>
    <mergeCell ref="AM4:AP5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S4:V5"/>
    <mergeCell ref="W4:W7"/>
    <mergeCell ref="O6:O7"/>
    <mergeCell ref="P6:P7"/>
    <mergeCell ref="Q6:Q7"/>
    <mergeCell ref="S6:S7"/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4" orientation="landscape" horizontalDpi="300" verticalDpi="300" r:id="rId1"/>
  <headerFooter scaleWithDoc="0" alignWithMargins="0">
    <oddFooter>&amp;C&amp;"ＭＳ ゴシック,標準"&amp;10 Ⅰ-1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表紙</vt:lpstr>
      <vt:lpstr>Ⅰ単価一覧</vt:lpstr>
      <vt:lpstr>Ⅰ-1根固ﾌﾞﾛｯｸ単価表 </vt:lpstr>
      <vt:lpstr>Ⅱ 掲載のない単価表</vt:lpstr>
      <vt:lpstr>Ⅱ-1根固ﾌﾞﾛｯｸ単価表  (参考着色)</vt:lpstr>
      <vt:lpstr>Ⅰ-1根固ﾌﾞﾛｯｸ単価表  (0331　修正カ所)</vt:lpstr>
      <vt:lpstr>'Ⅰ-1根固ﾌﾞﾛｯｸ単価表 '!Print_Area</vt:lpstr>
      <vt:lpstr>'Ⅰ-1根固ﾌﾞﾛｯｸ単価表  (0331　修正カ所)'!Print_Area</vt:lpstr>
      <vt:lpstr>Ⅰ単価一覧!Print_Area</vt:lpstr>
      <vt:lpstr>'Ⅱ-1根固ﾌﾞﾛｯｸ単価表  (参考着色)'!Print_Area</vt:lpstr>
      <vt:lpstr>表紙!Print_Area</vt:lpstr>
    </vt:vector>
  </TitlesOfParts>
  <Company>SCOPE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takasaka-m89pw</cp:lastModifiedBy>
  <cp:lastPrinted>2017-03-09T22:18:54Z</cp:lastPrinted>
  <dcterms:created xsi:type="dcterms:W3CDTF">2012-10-22T01:26:58Z</dcterms:created>
  <dcterms:modified xsi:type="dcterms:W3CDTF">2017-03-30T22:07:58Z</dcterms:modified>
</cp:coreProperties>
</file>